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2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<sst xmlns="http://schemas.openxmlformats.org/spreadsheetml/2006/main" count="247" uniqueCount="216">
  <si>
    <t>Модельаппарата</t>
  </si>
  <si>
    <t>Восстановление и ремонт:</t>
  </si>
  <si>
    <t>Замена фотобарабана</t>
  </si>
  <si>
    <t>Замена ракеля</t>
  </si>
  <si>
    <t>Замена рез. вала</t>
  </si>
  <si>
    <t>Замена маг.вала</t>
  </si>
  <si>
    <t>HP</t>
  </si>
  <si>
    <t>HP LJ 1000/1005W/1200/3300/</t>
  </si>
  <si>
    <t>C7115A</t>
  </si>
  <si>
    <t>C7115X</t>
  </si>
  <si>
    <t>Q2612A</t>
  </si>
  <si>
    <t>Xerox</t>
  </si>
  <si>
    <t>Xerox 3116</t>
  </si>
  <si>
    <t>109R00748/1710U</t>
  </si>
  <si>
    <t>Xerox 3117/3122/3124/3125</t>
  </si>
  <si>
    <t>106R01159/1610U</t>
  </si>
  <si>
    <t>Xerox P 3120/3121/3130</t>
  </si>
  <si>
    <t>109R00725/1710U</t>
  </si>
  <si>
    <t>013R00621</t>
  </si>
  <si>
    <t>013R00625</t>
  </si>
  <si>
    <t>106R01378</t>
  </si>
  <si>
    <t>Xerox Phaser 3150</t>
  </si>
  <si>
    <t>109R00747</t>
  </si>
  <si>
    <t>Samsung</t>
  </si>
  <si>
    <t>ML-1010/1020/1210/1220/1250/1430</t>
  </si>
  <si>
    <t>ML-1210D3</t>
  </si>
  <si>
    <t>ML 1640/1641</t>
  </si>
  <si>
    <t>MLT-D108S</t>
  </si>
  <si>
    <t>Необходима прошивка принтера</t>
  </si>
  <si>
    <t>ML 1610/1615</t>
  </si>
  <si>
    <t>ML1610D3/1610U</t>
  </si>
  <si>
    <t>ML 1710/1740/1750</t>
  </si>
  <si>
    <t>ML1710D3/1710U</t>
  </si>
  <si>
    <t>SCX 4300</t>
  </si>
  <si>
    <t>MLT-D109S</t>
  </si>
  <si>
    <t>SCX 4600</t>
  </si>
  <si>
    <t>MLT-D105L/S</t>
  </si>
  <si>
    <t>SCX 4500</t>
  </si>
  <si>
    <t>ML-1630</t>
  </si>
  <si>
    <t>SCX 4200</t>
  </si>
  <si>
    <t>SCX-4200A</t>
  </si>
  <si>
    <t>SCX 4016/4216</t>
  </si>
  <si>
    <t>SCX-4216D3</t>
  </si>
  <si>
    <t>SCX 4100</t>
  </si>
  <si>
    <t>SCX 4100/1710U</t>
  </si>
  <si>
    <t>SCX-4520/4720</t>
  </si>
  <si>
    <t>SCX-4720D3</t>
  </si>
  <si>
    <t>SCX-4824/4826/4828</t>
  </si>
  <si>
    <t>MLT-D209S</t>
  </si>
  <si>
    <t>Canon</t>
  </si>
  <si>
    <t>LBP 2900/3000</t>
  </si>
  <si>
    <t>C-703</t>
  </si>
  <si>
    <t>MF 3110/3228/5630/5730/5750</t>
  </si>
  <si>
    <t>EP-27</t>
  </si>
  <si>
    <t>MF 4018/4120/4140/4150/4270/ 4320/4330/4340/4350/4370/4380/4660/4690</t>
  </si>
  <si>
    <t>FX-10</t>
  </si>
  <si>
    <t>FC 210,230,310,331,530,7**,8**</t>
  </si>
  <si>
    <t>Номер картриджа</t>
  </si>
  <si>
    <t>HP LJ 1010/1012/1015/1018/1020/1022/3015/3020/3050/3052/3055/М1005/M1319</t>
  </si>
  <si>
    <t>Прошивка принтера</t>
  </si>
  <si>
    <t>Производится единоразово</t>
  </si>
  <si>
    <t>Требуется замена чипа</t>
  </si>
  <si>
    <t>Чистка принтера от тонера и пр. загрязнений</t>
  </si>
  <si>
    <t>Диагностика оргтехники</t>
  </si>
  <si>
    <t>Замена термопленки(актуально для HP и Canon)</t>
  </si>
  <si>
    <t>Замена элементов подачи/захвата бумаги</t>
  </si>
  <si>
    <t>SCX-D4725A</t>
  </si>
  <si>
    <t>SCX-4725FN</t>
  </si>
  <si>
    <t>Дополнительные условия</t>
  </si>
  <si>
    <t>HP LJ P3005/M3035/M3027</t>
  </si>
  <si>
    <t>Q7551А</t>
  </si>
  <si>
    <t>Q7551Х</t>
  </si>
  <si>
    <r>
      <t>Цена</t>
    </r>
    <r>
      <rPr>
        <sz val="10"/>
        <color indexed="8"/>
        <rFont val="Arial"/>
        <family val="2"/>
      </rPr>
      <t> </t>
    </r>
    <r>
      <rPr>
        <b/>
        <sz val="10"/>
        <color indexed="8"/>
        <rFont val="Arial"/>
        <family val="2"/>
      </rPr>
      <t>в офисе (руб.)</t>
    </r>
  </si>
  <si>
    <r>
      <t xml:space="preserve">Необходима прошивка принтера </t>
    </r>
    <r>
      <rPr>
        <b/>
        <i/>
        <sz val="10"/>
        <color indexed="60"/>
        <rFont val="Arial"/>
        <family val="2"/>
      </rPr>
      <t>или</t>
    </r>
    <r>
      <rPr>
        <b/>
        <i/>
        <sz val="10"/>
        <color indexed="8"/>
        <rFont val="Arial"/>
        <family val="2"/>
      </rPr>
      <t xml:space="preserve"> замена чипа</t>
    </r>
  </si>
  <si>
    <r>
      <t xml:space="preserve">             </t>
    </r>
    <r>
      <rPr>
        <i/>
        <sz val="10"/>
        <color indexed="10"/>
        <rFont val="Arial"/>
        <family val="2"/>
      </rPr>
      <t xml:space="preserve">Внимание! </t>
    </r>
    <r>
      <rPr>
        <i/>
        <sz val="10"/>
        <color indexed="8"/>
        <rFont val="Arial"/>
        <family val="2"/>
      </rPr>
      <t>В прайсе указаны наиболее распространенные модели! Если вы не нашли свой принтер/картридж, пожалуйста уточните информацию у специалиста по телефону (383) 263-15-35, (383) 362-10-65.</t>
    </r>
  </si>
  <si>
    <t>ПРАЙС ЛИСТ
ЗАПРАВКА КАРТРИДЖЕЙ</t>
  </si>
  <si>
    <r>
      <t xml:space="preserve">Цена с выездом </t>
    </r>
    <r>
      <rPr>
        <b/>
        <sz val="12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шт. (руб.)</t>
    </r>
  </si>
  <si>
    <r>
      <t>Цена с выездом 2</t>
    </r>
    <r>
      <rPr>
        <b/>
        <sz val="10"/>
        <color indexed="8"/>
        <rFont val="Arial"/>
        <family val="2"/>
      </rPr>
      <t xml:space="preserve"> шт. (руб.)</t>
    </r>
  </si>
  <si>
    <r>
      <t xml:space="preserve">Цена с выездом </t>
    </r>
    <r>
      <rPr>
        <b/>
        <sz val="12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шт. (руб.)</t>
    </r>
  </si>
  <si>
    <r>
      <t xml:space="preserve">Цена с выездом от </t>
    </r>
    <r>
      <rPr>
        <b/>
        <sz val="12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>шт. (руб.)</t>
    </r>
  </si>
  <si>
    <t>MLT-D101S</t>
  </si>
  <si>
    <t>MLT-D104S</t>
  </si>
  <si>
    <t>MLT-D117S</t>
  </si>
  <si>
    <t>SCX-4650</t>
  </si>
  <si>
    <t xml:space="preserve">ML 2160/2162/2165/2167/2168, SCX 3400/3405/3407 </t>
  </si>
  <si>
    <t>SCX 3200/3205/3207/3217</t>
  </si>
  <si>
    <t>Kyocera</t>
  </si>
  <si>
    <t>TK-110</t>
  </si>
  <si>
    <t>TK-410</t>
  </si>
  <si>
    <t xml:space="preserve"> FS-1030D (7K)</t>
  </si>
  <si>
    <t>KM1620/2020 (15K)</t>
  </si>
  <si>
    <t>FS-720/820/920 (6K)</t>
  </si>
  <si>
    <t>CE505A/CF280A</t>
  </si>
  <si>
    <t>CE505X/CF280Х</t>
  </si>
  <si>
    <t>HP LJ P2035/2055/Pro 400 M401 / M425</t>
  </si>
  <si>
    <t>HP LJ 1300/1300N/P1005/1006/P1505/М1522/М1120</t>
  </si>
  <si>
    <t>Q5949A/Q7553A</t>
  </si>
  <si>
    <t>Q5949X/Q7553Х</t>
  </si>
  <si>
    <t>HP LJ 1320/1160/3390/3392/M2727/P2014/P2015</t>
  </si>
  <si>
    <t>HP LJ P1102/1100/M1132/M1210/M1212/M1214/Pro MFP M125 / M127/ P1566/P1606DN/M1536DNF</t>
  </si>
  <si>
    <t>CE285A/CF283A/      CE278A</t>
  </si>
  <si>
    <t>Q2613A/СВ435А/      CB436A</t>
  </si>
  <si>
    <t>CE390A</t>
  </si>
  <si>
    <t xml:space="preserve">НР CLJ M4555/LJ M601/M602/M603 </t>
  </si>
  <si>
    <t>106R02181/106R02183</t>
  </si>
  <si>
    <t>Xerox Phaser 3010/3045</t>
  </si>
  <si>
    <t>Xerox PE 114/16</t>
  </si>
  <si>
    <t>013R00607/113R00667/1710U</t>
  </si>
  <si>
    <t>Xerox WC PE 220 (прошивка чипа)</t>
  </si>
  <si>
    <t>Xerox WC 3119 (прошивка чипа)</t>
  </si>
  <si>
    <t>CE255A</t>
  </si>
  <si>
    <t>CE255Х</t>
  </si>
  <si>
    <t>НР LJ P3015</t>
  </si>
  <si>
    <t>Xerox Phaser 3140/3155/3160</t>
  </si>
  <si>
    <t>108R00908</t>
  </si>
  <si>
    <t>106R01485</t>
  </si>
  <si>
    <t>106R01486/106R01487</t>
  </si>
  <si>
    <t>MLT-D209L</t>
  </si>
  <si>
    <t>C-712/713</t>
  </si>
  <si>
    <t>LBP 3010/3100/3250</t>
  </si>
  <si>
    <t>CS-C728/725/726</t>
  </si>
  <si>
    <t>i-SENSYS MF4410 MF4430 MF4450 MF4550D/LBP6000/6000B/6200</t>
  </si>
  <si>
    <t>E-16/30</t>
  </si>
  <si>
    <t xml:space="preserve"> FS-1028/1128/1100/1300/1350 (7К)/1030/1130/1035/1135/</t>
  </si>
  <si>
    <t>TK-350/340</t>
  </si>
  <si>
    <t>CE390Х</t>
  </si>
  <si>
    <t>TK-3110</t>
  </si>
  <si>
    <t xml:space="preserve"> FS-1028/1128/1300/1350(15,5К)</t>
  </si>
  <si>
    <t xml:space="preserve"> FS6525 (15k)</t>
  </si>
  <si>
    <t>TK475/435</t>
  </si>
  <si>
    <t xml:space="preserve"> FS-2020/3920(15K)</t>
  </si>
  <si>
    <t>MLT-D111S</t>
  </si>
  <si>
    <t>Xerox WorkCentre 3220DN,3250</t>
  </si>
  <si>
    <t>FS-1028/1128/1300/1350/1120/1040 (2,5К)</t>
  </si>
  <si>
    <t xml:space="preserve"> Color LaserJet Pro MFP M176n, Color LaserJet Pro MFP M177fw</t>
  </si>
  <si>
    <t>CF350A (№130A)</t>
  </si>
  <si>
    <t>CF351A (№130A)</t>
  </si>
  <si>
    <t>CF352A (№130A)</t>
  </si>
  <si>
    <t>CF353A (№130A)</t>
  </si>
  <si>
    <t xml:space="preserve">Xerox Phaser 3300MFP </t>
  </si>
  <si>
    <t>106R01412</t>
  </si>
  <si>
    <t>Xerox Phaser 6000</t>
  </si>
  <si>
    <t>106R01631</t>
  </si>
  <si>
    <t>106R01632</t>
  </si>
  <si>
    <t>106R01633</t>
  </si>
  <si>
    <t>106R01634</t>
  </si>
  <si>
    <t>Xerox Phaser 3052/3260/WC3215/WC3225</t>
  </si>
  <si>
    <t xml:space="preserve">106R02778 </t>
  </si>
  <si>
    <t xml:space="preserve">Требуется замена чипа </t>
  </si>
  <si>
    <t>Xerox WC 3315/3325 (5K)</t>
  </si>
  <si>
    <t>Xerox WC 3315/3325 (11K)</t>
  </si>
  <si>
    <t>106R02310</t>
  </si>
  <si>
    <t>106R02312</t>
  </si>
  <si>
    <t xml:space="preserve"> ML-3310D/ 3310ND/ ML-3710D/ 3710ND/SCX-4833FD/ 4833FR/ 5637FR</t>
  </si>
  <si>
    <t>MLT-D205S (2К)</t>
  </si>
  <si>
    <t>MLT-D205L(5К)</t>
  </si>
  <si>
    <t xml:space="preserve"> Samsung MLT-D203E для Samsung M3820 / 3870 / 4020 / 4070</t>
  </si>
  <si>
    <t>MLT-D203E (10К)</t>
  </si>
  <si>
    <t>MLT-D203S (3К)</t>
  </si>
  <si>
    <t>MLT-D203L(5К)</t>
  </si>
  <si>
    <t>TK-130/1120/160</t>
  </si>
  <si>
    <t>TK-120/170</t>
  </si>
  <si>
    <t>TK-3100</t>
  </si>
  <si>
    <t>FS-2100D / DN(12,5)</t>
  </si>
  <si>
    <t>TK-3130</t>
  </si>
  <si>
    <t xml:space="preserve"> Ecosys FS-4200DN, FS-4300DN (25К)</t>
  </si>
  <si>
    <t xml:space="preserve">CF281A (№81A) </t>
  </si>
  <si>
    <t xml:space="preserve"> M604dn, M604n, M605dn, M605n, M605x, M606dn, M606x, M630dn, M630f, M630h, Flow M630z</t>
  </si>
  <si>
    <t xml:space="preserve">CF281Х (№81Х) </t>
  </si>
  <si>
    <t>2020/2070</t>
  </si>
  <si>
    <r>
      <t>Xerox Phaser 3100</t>
    </r>
    <r>
      <rPr>
        <b/>
        <sz val="10"/>
        <color indexed="8"/>
        <rFont val="Arial"/>
        <family val="2"/>
      </rPr>
      <t> (заправка+смарт карта 500руб.)</t>
    </r>
  </si>
  <si>
    <t>Brother</t>
  </si>
  <si>
    <t>DCP-1510/1512/1610/1612,HL-1110/1112/1210/1212,MFC-1810/1815/1912</t>
  </si>
  <si>
    <t>TN-1075</t>
  </si>
  <si>
    <t> DCP-7030/7040, HL-2140/2150, MFC-7320/7440/7840</t>
  </si>
  <si>
    <t>TN-2135</t>
  </si>
  <si>
    <t>DCP-7060/7065/7070,HL-2200/2230/2240/2250/2270,MFC-7360/7860,FAX-2845/2940</t>
  </si>
  <si>
    <t>TN-2275</t>
  </si>
  <si>
    <t>DCP-7055,HL-2130</t>
  </si>
  <si>
    <t>TN-2080</t>
  </si>
  <si>
    <t>DCP-7057,HL-2132</t>
  </si>
  <si>
    <t>TN-2090</t>
  </si>
  <si>
    <t>DCP L2500DR</t>
  </si>
  <si>
    <t>TN-2375/ 2335</t>
  </si>
  <si>
    <t>ТК-1200</t>
  </si>
  <si>
    <t xml:space="preserve"> P2335d/P2335dn/P2335dw/M2235dn/M2735dn/M2835dw</t>
  </si>
  <si>
    <t>CF226A</t>
  </si>
  <si>
    <t>CF226Х</t>
  </si>
  <si>
    <t>HP LASER JEТ Pro LJP M-402/426</t>
  </si>
  <si>
    <t>CF218A</t>
  </si>
  <si>
    <t>HP LJ Pro m104a, m104w, m132a, m132fn, m132fw, m132nw</t>
  </si>
  <si>
    <t>CF230A</t>
  </si>
  <si>
    <t>HP LaserJet Pro M203d, M203dn, M203dw, MFP M227fdw, MFP M227sdn.</t>
  </si>
  <si>
    <t>TK-5230K</t>
  </si>
  <si>
    <t>TK-5230Y</t>
  </si>
  <si>
    <t>TK-5230M</t>
  </si>
  <si>
    <t>TK-5230C</t>
  </si>
  <si>
    <t>Kyocera ECOSYS M5521cdw, M5521cdn</t>
  </si>
  <si>
    <t>ТК-580</t>
  </si>
  <si>
    <t>Kyocera Mita P6021 Ecosys, P6021cdn Ecosys, Mita FS C5150, C5150DN</t>
  </si>
  <si>
    <t>Ricoh</t>
  </si>
  <si>
    <t>SP 201HE</t>
  </si>
  <si>
    <t>Ricoh Aficio SP 20101N / 201Nw / 203S / 211 / 211SF / 211SU / 213FNw / 213SFw / 213SUw / 213w / 220Nw / 220SFNw / 220SNw</t>
  </si>
  <si>
    <t>SP 311HE</t>
  </si>
  <si>
    <t>Ricoh SP311DN, SP311DNw, SP311SFN, SP311SFNw, SP325DNw, SP325SNw, SP325SFNw</t>
  </si>
  <si>
    <t>550/750</t>
  </si>
  <si>
    <t>700/900</t>
  </si>
  <si>
    <t>600/800</t>
  </si>
  <si>
    <t>580/780</t>
  </si>
  <si>
    <t>TK-130/140/               1140/1130/1170</t>
  </si>
  <si>
    <t>от 300</t>
  </si>
  <si>
    <t>CF244a</t>
  </si>
  <si>
    <t>HP LaserJet Pro M15, M16, MFP M28, MFP M29</t>
  </si>
  <si>
    <t xml:space="preserve">Xerox WorkCentre 3220DN,3250 </t>
  </si>
  <si>
    <t>Xerox WorkCentre 3225/ 3215/ Phaser 3260/ 3052</t>
  </si>
  <si>
    <t>106R02778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</si>
</sst>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36"/>
      <color indexed="8"/>
      <name val="Cambria"/>
      <family val="1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36"/>
      <color theme="1"/>
      <name val="Cambria"/>
      <family val="1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9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6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0</xdr:col>
      <xdr:colOff>1504950</xdr:colOff>
      <xdr:row>0</xdr:row>
      <xdr:rowOff>619125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r="76470"/>
        <a:stretch>
          <a:fillRect/>
        </a:stretch>
      </xdr:blipFill>
      <xdr:spPr>
        <a:xfrm>
          <a:off x="276225" y="180975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J62" sqref="J62"/>
    </sheetView>
  </sheetViews>
  <sheetFormatPr defaultColWidth="9.140625" defaultRowHeight="15"/>
  <cols>
    <col min="1" max="1" width="37.140625" style="0" customWidth="1"/>
    <col min="2" max="2" width="18.28125" style="0" customWidth="1"/>
    <col min="3" max="3" width="8.57421875" style="0" customWidth="1"/>
    <col min="4" max="7" width="9.421875" style="0" customWidth="1"/>
    <col min="8" max="8" width="27.57421875" style="0" customWidth="1"/>
  </cols>
  <sheetData>
    <row r="1" spans="1:8" ht="106.5" customHeight="1">
      <c r="A1" s="32" t="s">
        <v>75</v>
      </c>
      <c r="B1" s="33"/>
      <c r="C1" s="33"/>
      <c r="D1" s="33"/>
      <c r="E1" s="33"/>
      <c r="F1" s="33"/>
      <c r="G1" s="33"/>
      <c r="H1" s="33"/>
    </row>
    <row r="2" spans="1:8" ht="38.25" customHeight="1">
      <c r="A2" s="34" t="s">
        <v>74</v>
      </c>
      <c r="B2" s="34"/>
      <c r="C2" s="34"/>
      <c r="D2" s="34"/>
      <c r="E2" s="34"/>
      <c r="F2" s="34"/>
      <c r="G2" s="34"/>
      <c r="H2" s="34"/>
    </row>
    <row r="3" spans="1:8" ht="57.75" customHeight="1">
      <c r="A3" s="10" t="s">
        <v>0</v>
      </c>
      <c r="B3" s="10" t="s">
        <v>57</v>
      </c>
      <c r="C3" s="10" t="s">
        <v>72</v>
      </c>
      <c r="D3" s="10" t="s">
        <v>76</v>
      </c>
      <c r="E3" s="10" t="s">
        <v>77</v>
      </c>
      <c r="F3" s="10" t="s">
        <v>78</v>
      </c>
      <c r="G3" s="10" t="s">
        <v>79</v>
      </c>
      <c r="H3" s="11" t="s">
        <v>68</v>
      </c>
    </row>
    <row r="4" spans="1:8" ht="39.75" customHeight="1">
      <c r="A4" s="31" t="s">
        <v>1</v>
      </c>
      <c r="B4" s="31"/>
      <c r="C4" s="31"/>
      <c r="D4" s="31"/>
      <c r="E4" s="31"/>
      <c r="F4" s="31"/>
      <c r="G4" s="31"/>
      <c r="H4" s="31"/>
    </row>
    <row r="5" spans="1:8" ht="24.75" customHeight="1">
      <c r="A5" s="2" t="s">
        <v>2</v>
      </c>
      <c r="B5" s="2"/>
      <c r="C5" s="4">
        <v>600</v>
      </c>
      <c r="D5" s="4">
        <v>600</v>
      </c>
      <c r="E5" s="4">
        <v>600</v>
      </c>
      <c r="F5" s="4">
        <v>600</v>
      </c>
      <c r="G5" s="4">
        <v>600</v>
      </c>
      <c r="H5" s="2"/>
    </row>
    <row r="6" spans="1:8" ht="24.75" customHeight="1">
      <c r="A6" s="2" t="s">
        <v>3</v>
      </c>
      <c r="B6" s="3"/>
      <c r="C6" s="2">
        <v>300</v>
      </c>
      <c r="D6" s="2">
        <v>300</v>
      </c>
      <c r="E6" s="2">
        <v>300</v>
      </c>
      <c r="F6" s="2">
        <v>300</v>
      </c>
      <c r="G6" s="2">
        <v>300</v>
      </c>
      <c r="H6" s="2"/>
    </row>
    <row r="7" spans="1:8" ht="24.75" customHeight="1">
      <c r="A7" s="2" t="s">
        <v>4</v>
      </c>
      <c r="B7" s="3"/>
      <c r="C7" s="2">
        <v>300</v>
      </c>
      <c r="D7" s="2">
        <v>300</v>
      </c>
      <c r="E7" s="2">
        <v>300</v>
      </c>
      <c r="F7" s="2">
        <v>300</v>
      </c>
      <c r="G7" s="2">
        <v>300</v>
      </c>
      <c r="H7" s="2"/>
    </row>
    <row r="8" spans="1:8" ht="24.75" customHeight="1">
      <c r="A8" s="2" t="s">
        <v>5</v>
      </c>
      <c r="B8" s="3"/>
      <c r="C8" s="2">
        <v>300</v>
      </c>
      <c r="D8" s="2">
        <v>300</v>
      </c>
      <c r="E8" s="2">
        <v>300</v>
      </c>
      <c r="F8" s="2">
        <v>300</v>
      </c>
      <c r="G8" s="2">
        <v>300</v>
      </c>
      <c r="H8" s="2"/>
    </row>
    <row r="9" spans="1:8" ht="24.75" customHeight="1">
      <c r="A9" s="2" t="s">
        <v>63</v>
      </c>
      <c r="B9" s="3"/>
      <c r="C9" s="2">
        <v>300</v>
      </c>
      <c r="D9" s="2">
        <v>500</v>
      </c>
      <c r="E9" s="2">
        <v>500</v>
      </c>
      <c r="F9" s="2">
        <v>500</v>
      </c>
      <c r="G9" s="2">
        <v>500</v>
      </c>
      <c r="H9" s="2"/>
    </row>
    <row r="10" spans="1:8" ht="24" customHeight="1">
      <c r="A10" s="2" t="s">
        <v>59</v>
      </c>
      <c r="B10" s="3"/>
      <c r="C10" s="4">
        <v>1500</v>
      </c>
      <c r="D10" s="4">
        <v>1500</v>
      </c>
      <c r="E10" s="4">
        <v>1500</v>
      </c>
      <c r="F10" s="4">
        <v>1500</v>
      </c>
      <c r="G10" s="4">
        <v>1500</v>
      </c>
      <c r="H10" s="5" t="s">
        <v>60</v>
      </c>
    </row>
    <row r="11" spans="1:8" ht="25.5">
      <c r="A11" s="2" t="s">
        <v>62</v>
      </c>
      <c r="B11" s="3"/>
      <c r="C11" s="2" t="s">
        <v>210</v>
      </c>
      <c r="D11" s="2" t="s">
        <v>210</v>
      </c>
      <c r="E11" s="2" t="s">
        <v>210</v>
      </c>
      <c r="F11" s="2" t="s">
        <v>210</v>
      </c>
      <c r="G11" s="2" t="s">
        <v>210</v>
      </c>
      <c r="H11" s="5"/>
    </row>
    <row r="12" spans="1:8" ht="25.5">
      <c r="A12" s="2" t="s">
        <v>64</v>
      </c>
      <c r="B12" s="3"/>
      <c r="C12" s="2">
        <v>1500</v>
      </c>
      <c r="D12" s="2">
        <v>1500</v>
      </c>
      <c r="E12" s="2">
        <v>1500</v>
      </c>
      <c r="F12" s="2">
        <v>1500</v>
      </c>
      <c r="G12" s="2">
        <v>1500</v>
      </c>
      <c r="H12" s="5"/>
    </row>
    <row r="13" spans="1:8" ht="25.5">
      <c r="A13" s="2" t="s">
        <v>65</v>
      </c>
      <c r="B13" s="3"/>
      <c r="C13" s="2">
        <v>1500</v>
      </c>
      <c r="D13" s="2">
        <v>1500</v>
      </c>
      <c r="E13" s="2">
        <v>1500</v>
      </c>
      <c r="F13" s="2">
        <v>1500</v>
      </c>
      <c r="G13" s="2">
        <v>1500</v>
      </c>
      <c r="H13" s="5"/>
    </row>
    <row r="14" spans="1:8" ht="39.75" customHeight="1">
      <c r="A14" s="31" t="s">
        <v>6</v>
      </c>
      <c r="B14" s="31"/>
      <c r="C14" s="31"/>
      <c r="D14" s="31"/>
      <c r="E14" s="31"/>
      <c r="F14" s="31"/>
      <c r="G14" s="31"/>
      <c r="H14" s="31"/>
    </row>
    <row r="15" spans="1:8" ht="24.75" customHeight="1">
      <c r="A15" s="2" t="s">
        <v>7</v>
      </c>
      <c r="B15" s="2" t="s">
        <v>8</v>
      </c>
      <c r="C15" s="2">
        <v>350</v>
      </c>
      <c r="D15" s="2">
        <v>500</v>
      </c>
      <c r="E15" s="2">
        <f aca="true" t="shared" si="0" ref="E15:E40">C15+50</f>
        <v>400</v>
      </c>
      <c r="F15" s="2">
        <f aca="true" t="shared" si="1" ref="F15:F40">C15+30</f>
        <v>380</v>
      </c>
      <c r="G15" s="2">
        <f aca="true" t="shared" si="2" ref="G15:G40">C15</f>
        <v>350</v>
      </c>
      <c r="H15" s="3"/>
    </row>
    <row r="16" spans="1:8" ht="24.75" customHeight="1">
      <c r="A16" s="2" t="s">
        <v>7</v>
      </c>
      <c r="B16" s="2" t="s">
        <v>9</v>
      </c>
      <c r="C16" s="2">
        <v>500</v>
      </c>
      <c r="D16" s="2">
        <v>650</v>
      </c>
      <c r="E16" s="2">
        <f t="shared" si="0"/>
        <v>550</v>
      </c>
      <c r="F16" s="2">
        <f t="shared" si="1"/>
        <v>530</v>
      </c>
      <c r="G16" s="2">
        <f t="shared" si="2"/>
        <v>500</v>
      </c>
      <c r="H16" s="3"/>
    </row>
    <row r="17" spans="1:8" ht="53.25" customHeight="1">
      <c r="A17" s="12" t="s">
        <v>58</v>
      </c>
      <c r="B17" s="12" t="s">
        <v>10</v>
      </c>
      <c r="C17" s="12">
        <v>350</v>
      </c>
      <c r="D17" s="12">
        <v>500</v>
      </c>
      <c r="E17" s="12">
        <f t="shared" si="0"/>
        <v>400</v>
      </c>
      <c r="F17" s="12">
        <f t="shared" si="1"/>
        <v>380</v>
      </c>
      <c r="G17" s="12">
        <f t="shared" si="2"/>
        <v>350</v>
      </c>
      <c r="H17" s="11"/>
    </row>
    <row r="18" spans="1:8" ht="24" customHeight="1">
      <c r="A18" s="12" t="s">
        <v>212</v>
      </c>
      <c r="B18" s="12" t="s">
        <v>211</v>
      </c>
      <c r="C18" s="12">
        <v>350</v>
      </c>
      <c r="D18" s="12">
        <v>500</v>
      </c>
      <c r="E18" s="12">
        <v>400</v>
      </c>
      <c r="F18" s="12">
        <v>380</v>
      </c>
      <c r="G18" s="12">
        <v>350</v>
      </c>
      <c r="H18" s="11"/>
    </row>
    <row r="19" spans="1:8" ht="46.5" customHeight="1">
      <c r="A19" s="2" t="s">
        <v>95</v>
      </c>
      <c r="B19" s="2" t="s">
        <v>101</v>
      </c>
      <c r="C19" s="2">
        <v>350</v>
      </c>
      <c r="D19" s="2">
        <v>500</v>
      </c>
      <c r="E19" s="2">
        <f t="shared" si="0"/>
        <v>400</v>
      </c>
      <c r="F19" s="2">
        <f t="shared" si="1"/>
        <v>380</v>
      </c>
      <c r="G19" s="2">
        <f t="shared" si="2"/>
        <v>350</v>
      </c>
      <c r="H19" s="3"/>
    </row>
    <row r="20" spans="1:8" ht="24.75" customHeight="1">
      <c r="A20" s="12" t="s">
        <v>94</v>
      </c>
      <c r="B20" s="12" t="s">
        <v>92</v>
      </c>
      <c r="C20" s="12">
        <v>400</v>
      </c>
      <c r="D20" s="12">
        <v>550</v>
      </c>
      <c r="E20" s="12">
        <f t="shared" si="0"/>
        <v>450</v>
      </c>
      <c r="F20" s="12">
        <f t="shared" si="1"/>
        <v>430</v>
      </c>
      <c r="G20" s="12">
        <f t="shared" si="2"/>
        <v>400</v>
      </c>
      <c r="H20" s="11"/>
    </row>
    <row r="21" spans="1:8" ht="24.75" customHeight="1">
      <c r="A21" s="2" t="s">
        <v>94</v>
      </c>
      <c r="B21" s="2" t="s">
        <v>93</v>
      </c>
      <c r="C21" s="2">
        <v>600</v>
      </c>
      <c r="D21" s="2">
        <v>750</v>
      </c>
      <c r="E21" s="2">
        <f t="shared" si="0"/>
        <v>650</v>
      </c>
      <c r="F21" s="2">
        <f t="shared" si="1"/>
        <v>630</v>
      </c>
      <c r="G21" s="2">
        <f t="shared" si="2"/>
        <v>600</v>
      </c>
      <c r="H21" s="3"/>
    </row>
    <row r="22" spans="1:8" ht="24.75" customHeight="1">
      <c r="A22" s="2" t="s">
        <v>98</v>
      </c>
      <c r="B22" s="2" t="s">
        <v>96</v>
      </c>
      <c r="C22" s="2">
        <v>400</v>
      </c>
      <c r="D22" s="2">
        <v>550</v>
      </c>
      <c r="E22" s="2">
        <f t="shared" si="0"/>
        <v>450</v>
      </c>
      <c r="F22" s="2">
        <f t="shared" si="1"/>
        <v>430</v>
      </c>
      <c r="G22" s="2">
        <f t="shared" si="2"/>
        <v>400</v>
      </c>
      <c r="H22" s="3"/>
    </row>
    <row r="23" spans="1:8" ht="24.75" customHeight="1">
      <c r="A23" s="2" t="s">
        <v>98</v>
      </c>
      <c r="B23" s="2" t="s">
        <v>97</v>
      </c>
      <c r="C23" s="2">
        <v>600</v>
      </c>
      <c r="D23" s="2">
        <v>750</v>
      </c>
      <c r="E23" s="2">
        <f t="shared" si="0"/>
        <v>650</v>
      </c>
      <c r="F23" s="2">
        <f t="shared" si="1"/>
        <v>630</v>
      </c>
      <c r="G23" s="2">
        <f t="shared" si="2"/>
        <v>600</v>
      </c>
      <c r="H23" s="3"/>
    </row>
    <row r="24" spans="1:8" ht="24.75" customHeight="1">
      <c r="A24" s="12" t="s">
        <v>69</v>
      </c>
      <c r="B24" s="12" t="s">
        <v>70</v>
      </c>
      <c r="C24" s="12">
        <v>600</v>
      </c>
      <c r="D24" s="2">
        <v>750</v>
      </c>
      <c r="E24" s="2">
        <f t="shared" si="0"/>
        <v>650</v>
      </c>
      <c r="F24" s="2">
        <f t="shared" si="1"/>
        <v>630</v>
      </c>
      <c r="G24" s="2">
        <f t="shared" si="2"/>
        <v>600</v>
      </c>
      <c r="H24" s="11"/>
    </row>
    <row r="25" spans="1:8" ht="24.75" customHeight="1">
      <c r="A25" s="12" t="s">
        <v>103</v>
      </c>
      <c r="B25" s="12" t="s">
        <v>102</v>
      </c>
      <c r="C25" s="12">
        <v>1200</v>
      </c>
      <c r="D25" s="2">
        <v>1350</v>
      </c>
      <c r="E25" s="2">
        <f t="shared" si="0"/>
        <v>1250</v>
      </c>
      <c r="F25" s="2">
        <f t="shared" si="1"/>
        <v>1230</v>
      </c>
      <c r="G25" s="2">
        <f t="shared" si="2"/>
        <v>1200</v>
      </c>
      <c r="H25" s="11"/>
    </row>
    <row r="26" spans="1:8" ht="24.75" customHeight="1">
      <c r="A26" s="12" t="s">
        <v>103</v>
      </c>
      <c r="B26" s="12" t="s">
        <v>125</v>
      </c>
      <c r="C26" s="12">
        <v>1800</v>
      </c>
      <c r="D26" s="2">
        <v>1950</v>
      </c>
      <c r="E26" s="2">
        <f t="shared" si="0"/>
        <v>1850</v>
      </c>
      <c r="F26" s="2">
        <f t="shared" si="1"/>
        <v>1830</v>
      </c>
      <c r="G26" s="2">
        <f t="shared" si="2"/>
        <v>1800</v>
      </c>
      <c r="H26" s="11"/>
    </row>
    <row r="27" spans="1:8" ht="24.75" customHeight="1">
      <c r="A27" s="29" t="s">
        <v>112</v>
      </c>
      <c r="B27" s="12" t="s">
        <v>110</v>
      </c>
      <c r="C27" s="12">
        <v>700</v>
      </c>
      <c r="D27" s="2">
        <v>850</v>
      </c>
      <c r="E27" s="2">
        <f t="shared" si="0"/>
        <v>750</v>
      </c>
      <c r="F27" s="2">
        <f t="shared" si="1"/>
        <v>730</v>
      </c>
      <c r="G27" s="2">
        <f t="shared" si="2"/>
        <v>700</v>
      </c>
      <c r="H27" s="11"/>
    </row>
    <row r="28" spans="1:8" ht="24.75" customHeight="1">
      <c r="A28" s="30"/>
      <c r="B28" s="12" t="s">
        <v>111</v>
      </c>
      <c r="C28" s="12">
        <v>900</v>
      </c>
      <c r="D28" s="2">
        <v>1050</v>
      </c>
      <c r="E28" s="2">
        <f t="shared" si="0"/>
        <v>950</v>
      </c>
      <c r="F28" s="2">
        <f t="shared" si="1"/>
        <v>930</v>
      </c>
      <c r="G28" s="2">
        <f t="shared" si="2"/>
        <v>900</v>
      </c>
      <c r="H28" s="11"/>
    </row>
    <row r="29" spans="1:8" ht="24.75" customHeight="1">
      <c r="A29" s="29" t="s">
        <v>188</v>
      </c>
      <c r="B29" s="12" t="s">
        <v>186</v>
      </c>
      <c r="C29" s="12">
        <v>400</v>
      </c>
      <c r="D29" s="2">
        <v>550</v>
      </c>
      <c r="E29" s="2">
        <f t="shared" si="0"/>
        <v>450</v>
      </c>
      <c r="F29" s="2">
        <f t="shared" si="1"/>
        <v>430</v>
      </c>
      <c r="G29" s="2">
        <f t="shared" si="2"/>
        <v>400</v>
      </c>
      <c r="H29" s="11"/>
    </row>
    <row r="30" spans="1:8" ht="24.75" customHeight="1">
      <c r="A30" s="30"/>
      <c r="B30" s="12" t="s">
        <v>187</v>
      </c>
      <c r="C30" s="12">
        <v>600</v>
      </c>
      <c r="D30" s="2">
        <v>750</v>
      </c>
      <c r="E30" s="2">
        <f t="shared" si="0"/>
        <v>650</v>
      </c>
      <c r="F30" s="2">
        <f t="shared" si="1"/>
        <v>630</v>
      </c>
      <c r="G30" s="2">
        <f t="shared" si="2"/>
        <v>600</v>
      </c>
      <c r="H30" s="11"/>
    </row>
    <row r="31" spans="1:8" ht="36.75" customHeight="1">
      <c r="A31" s="19" t="s">
        <v>192</v>
      </c>
      <c r="B31" s="12" t="s">
        <v>191</v>
      </c>
      <c r="C31" s="12">
        <v>350</v>
      </c>
      <c r="D31" s="2">
        <v>500</v>
      </c>
      <c r="E31" s="2">
        <f t="shared" si="0"/>
        <v>400</v>
      </c>
      <c r="F31" s="2">
        <f t="shared" si="1"/>
        <v>380</v>
      </c>
      <c r="G31" s="2">
        <f t="shared" si="2"/>
        <v>350</v>
      </c>
      <c r="H31" s="11"/>
    </row>
    <row r="32" spans="1:8" ht="24.75" customHeight="1">
      <c r="A32" s="19" t="s">
        <v>190</v>
      </c>
      <c r="B32" s="12" t="s">
        <v>189</v>
      </c>
      <c r="C32" s="12">
        <v>350</v>
      </c>
      <c r="D32" s="2">
        <v>500</v>
      </c>
      <c r="E32" s="2">
        <f t="shared" si="0"/>
        <v>400</v>
      </c>
      <c r="F32" s="2">
        <f t="shared" si="1"/>
        <v>380</v>
      </c>
      <c r="G32" s="2">
        <f t="shared" si="2"/>
        <v>350</v>
      </c>
      <c r="H32" s="11"/>
    </row>
    <row r="33" spans="1:8" ht="24.75" customHeight="1">
      <c r="A33" s="12" t="s">
        <v>69</v>
      </c>
      <c r="B33" s="12" t="s">
        <v>71</v>
      </c>
      <c r="C33" s="12">
        <v>800</v>
      </c>
      <c r="D33" s="2">
        <v>950</v>
      </c>
      <c r="E33" s="2">
        <f t="shared" si="0"/>
        <v>850</v>
      </c>
      <c r="F33" s="2">
        <f t="shared" si="1"/>
        <v>830</v>
      </c>
      <c r="G33" s="2">
        <f t="shared" si="2"/>
        <v>800</v>
      </c>
      <c r="H33" s="11"/>
    </row>
    <row r="34" spans="1:8" ht="24.75" customHeight="1">
      <c r="A34" s="28" t="s">
        <v>134</v>
      </c>
      <c r="B34" s="12" t="s">
        <v>135</v>
      </c>
      <c r="C34" s="12">
        <v>950</v>
      </c>
      <c r="D34" s="2">
        <v>1100</v>
      </c>
      <c r="E34" s="2">
        <f t="shared" si="0"/>
        <v>1000</v>
      </c>
      <c r="F34" s="2">
        <f t="shared" si="1"/>
        <v>980</v>
      </c>
      <c r="G34" s="2">
        <f t="shared" si="2"/>
        <v>950</v>
      </c>
      <c r="H34" s="11"/>
    </row>
    <row r="35" spans="1:8" ht="24.75" customHeight="1">
      <c r="A35" s="28"/>
      <c r="B35" s="12" t="s">
        <v>136</v>
      </c>
      <c r="C35" s="12">
        <v>950</v>
      </c>
      <c r="D35" s="2">
        <v>1100</v>
      </c>
      <c r="E35" s="2">
        <f t="shared" si="0"/>
        <v>1000</v>
      </c>
      <c r="F35" s="2">
        <f t="shared" si="1"/>
        <v>980</v>
      </c>
      <c r="G35" s="2">
        <f t="shared" si="2"/>
        <v>950</v>
      </c>
      <c r="H35" s="11"/>
    </row>
    <row r="36" spans="1:8" ht="24.75" customHeight="1">
      <c r="A36" s="28"/>
      <c r="B36" s="12" t="s">
        <v>137</v>
      </c>
      <c r="C36" s="12">
        <v>950</v>
      </c>
      <c r="D36" s="2">
        <v>1100</v>
      </c>
      <c r="E36" s="2">
        <f t="shared" si="0"/>
        <v>1000</v>
      </c>
      <c r="F36" s="2">
        <f t="shared" si="1"/>
        <v>980</v>
      </c>
      <c r="G36" s="2">
        <f t="shared" si="2"/>
        <v>950</v>
      </c>
      <c r="H36" s="11"/>
    </row>
    <row r="37" spans="1:8" ht="24.75" customHeight="1">
      <c r="A37" s="28"/>
      <c r="B37" s="12" t="s">
        <v>138</v>
      </c>
      <c r="C37" s="12">
        <v>950</v>
      </c>
      <c r="D37" s="2">
        <v>1100</v>
      </c>
      <c r="E37" s="2">
        <f t="shared" si="0"/>
        <v>1000</v>
      </c>
      <c r="F37" s="2">
        <f t="shared" si="1"/>
        <v>980</v>
      </c>
      <c r="G37" s="2">
        <f t="shared" si="2"/>
        <v>950</v>
      </c>
      <c r="H37" s="11"/>
    </row>
    <row r="38" spans="1:8" ht="26.25" customHeight="1">
      <c r="A38" s="28" t="s">
        <v>167</v>
      </c>
      <c r="B38" s="12" t="s">
        <v>168</v>
      </c>
      <c r="C38" s="12">
        <v>2700</v>
      </c>
      <c r="D38" s="2">
        <v>2850</v>
      </c>
      <c r="E38" s="2">
        <f t="shared" si="0"/>
        <v>2750</v>
      </c>
      <c r="F38" s="2">
        <f t="shared" si="1"/>
        <v>2730</v>
      </c>
      <c r="G38" s="2">
        <f t="shared" si="2"/>
        <v>2700</v>
      </c>
      <c r="H38" s="11"/>
    </row>
    <row r="39" spans="1:8" ht="29.25" customHeight="1">
      <c r="A39" s="28"/>
      <c r="B39" s="12" t="s">
        <v>166</v>
      </c>
      <c r="C39" s="12">
        <v>1300</v>
      </c>
      <c r="D39" s="2">
        <v>1450</v>
      </c>
      <c r="E39" s="2">
        <f t="shared" si="0"/>
        <v>1350</v>
      </c>
      <c r="F39" s="2">
        <f t="shared" si="1"/>
        <v>1330</v>
      </c>
      <c r="G39" s="2">
        <f t="shared" si="2"/>
        <v>1300</v>
      </c>
      <c r="H39" s="11"/>
    </row>
    <row r="40" spans="1:8" s="6" customFormat="1" ht="62.25" customHeight="1">
      <c r="A40" s="12" t="s">
        <v>99</v>
      </c>
      <c r="B40" s="12" t="s">
        <v>100</v>
      </c>
      <c r="C40" s="12">
        <v>350</v>
      </c>
      <c r="D40" s="12">
        <v>500</v>
      </c>
      <c r="E40" s="12">
        <f t="shared" si="0"/>
        <v>400</v>
      </c>
      <c r="F40" s="12">
        <f t="shared" si="1"/>
        <v>380</v>
      </c>
      <c r="G40" s="12">
        <f t="shared" si="2"/>
        <v>350</v>
      </c>
      <c r="H40" s="11"/>
    </row>
    <row r="41" spans="1:8" s="6" customFormat="1" ht="39.75" customHeight="1">
      <c r="A41" s="35" t="s">
        <v>11</v>
      </c>
      <c r="B41" s="35"/>
      <c r="C41" s="35"/>
      <c r="D41" s="35"/>
      <c r="E41" s="35"/>
      <c r="F41" s="35"/>
      <c r="G41" s="35"/>
      <c r="H41" s="35"/>
    </row>
    <row r="42" spans="1:8" s="6" customFormat="1" ht="24.75" customHeight="1">
      <c r="A42" s="12" t="s">
        <v>12</v>
      </c>
      <c r="B42" s="12" t="s">
        <v>13</v>
      </c>
      <c r="C42" s="12">
        <v>350</v>
      </c>
      <c r="D42" s="12">
        <v>500</v>
      </c>
      <c r="E42" s="12">
        <f aca="true" t="shared" si="3" ref="E42:E62">C42+50</f>
        <v>400</v>
      </c>
      <c r="F42" s="12">
        <f aca="true" t="shared" si="4" ref="F42:F62">C42+30</f>
        <v>380</v>
      </c>
      <c r="G42" s="12">
        <f aca="true" t="shared" si="5" ref="G42:G62">C42</f>
        <v>350</v>
      </c>
      <c r="H42" s="11"/>
    </row>
    <row r="43" spans="1:8" s="6" customFormat="1" ht="24.75" customHeight="1">
      <c r="A43" s="12" t="s">
        <v>105</v>
      </c>
      <c r="B43" s="12" t="s">
        <v>104</v>
      </c>
      <c r="C43" s="12">
        <v>600</v>
      </c>
      <c r="D43" s="12">
        <v>750</v>
      </c>
      <c r="E43" s="12">
        <f t="shared" si="3"/>
        <v>650</v>
      </c>
      <c r="F43" s="12">
        <f t="shared" si="4"/>
        <v>630</v>
      </c>
      <c r="G43" s="12">
        <f t="shared" si="5"/>
        <v>600</v>
      </c>
      <c r="H43" s="11"/>
    </row>
    <row r="44" spans="1:8" ht="24.75" customHeight="1">
      <c r="A44" s="2" t="s">
        <v>14</v>
      </c>
      <c r="B44" s="2" t="s">
        <v>15</v>
      </c>
      <c r="C44" s="2">
        <v>350</v>
      </c>
      <c r="D44" s="2">
        <v>500</v>
      </c>
      <c r="E44" s="2">
        <f t="shared" si="3"/>
        <v>400</v>
      </c>
      <c r="F44" s="2">
        <f t="shared" si="4"/>
        <v>380</v>
      </c>
      <c r="G44" s="2">
        <f t="shared" si="5"/>
        <v>350</v>
      </c>
      <c r="H44" s="3"/>
    </row>
    <row r="45" spans="1:8" ht="24.75" customHeight="1">
      <c r="A45" s="2" t="s">
        <v>106</v>
      </c>
      <c r="B45" s="2" t="s">
        <v>107</v>
      </c>
      <c r="C45" s="2">
        <v>350</v>
      </c>
      <c r="D45" s="2">
        <v>500</v>
      </c>
      <c r="E45" s="2">
        <f t="shared" si="3"/>
        <v>400</v>
      </c>
      <c r="F45" s="2">
        <f t="shared" si="4"/>
        <v>380</v>
      </c>
      <c r="G45" s="2">
        <f t="shared" si="5"/>
        <v>350</v>
      </c>
      <c r="H45" s="3"/>
    </row>
    <row r="46" spans="1:8" ht="24.75" customHeight="1">
      <c r="A46" s="2" t="s">
        <v>16</v>
      </c>
      <c r="B46" s="2" t="s">
        <v>17</v>
      </c>
      <c r="C46" s="2">
        <v>350</v>
      </c>
      <c r="D46" s="2">
        <v>500</v>
      </c>
      <c r="E46" s="2">
        <f t="shared" si="3"/>
        <v>400</v>
      </c>
      <c r="F46" s="2">
        <f t="shared" si="4"/>
        <v>380</v>
      </c>
      <c r="G46" s="2">
        <f t="shared" si="5"/>
        <v>350</v>
      </c>
      <c r="H46" s="3"/>
    </row>
    <row r="47" spans="1:8" ht="24.75" customHeight="1">
      <c r="A47" s="2" t="s">
        <v>108</v>
      </c>
      <c r="B47" s="2" t="s">
        <v>18</v>
      </c>
      <c r="C47" s="2">
        <v>450</v>
      </c>
      <c r="D47" s="2">
        <v>600</v>
      </c>
      <c r="E47" s="2">
        <f t="shared" si="3"/>
        <v>500</v>
      </c>
      <c r="F47" s="2">
        <f t="shared" si="4"/>
        <v>480</v>
      </c>
      <c r="G47" s="2">
        <f t="shared" si="5"/>
        <v>450</v>
      </c>
      <c r="H47" s="5"/>
    </row>
    <row r="48" spans="1:8" ht="24.75" customHeight="1">
      <c r="A48" s="2" t="s">
        <v>109</v>
      </c>
      <c r="B48" s="2" t="s">
        <v>19</v>
      </c>
      <c r="C48" s="2">
        <v>400</v>
      </c>
      <c r="D48" s="2">
        <v>550</v>
      </c>
      <c r="E48" s="2">
        <f t="shared" si="3"/>
        <v>450</v>
      </c>
      <c r="F48" s="2">
        <f t="shared" si="4"/>
        <v>430</v>
      </c>
      <c r="G48" s="2">
        <f t="shared" si="5"/>
        <v>400</v>
      </c>
      <c r="H48" s="3"/>
    </row>
    <row r="49" spans="1:8" ht="36.75" customHeight="1">
      <c r="A49" s="2" t="s">
        <v>170</v>
      </c>
      <c r="B49" s="2" t="s">
        <v>20</v>
      </c>
      <c r="C49" s="2">
        <v>600</v>
      </c>
      <c r="D49" s="2">
        <v>750</v>
      </c>
      <c r="E49" s="2">
        <f t="shared" si="3"/>
        <v>650</v>
      </c>
      <c r="F49" s="2">
        <f t="shared" si="4"/>
        <v>630</v>
      </c>
      <c r="G49" s="2">
        <f t="shared" si="5"/>
        <v>600</v>
      </c>
      <c r="H49" s="3"/>
    </row>
    <row r="50" spans="1:8" ht="21" customHeight="1">
      <c r="A50" s="25" t="s">
        <v>141</v>
      </c>
      <c r="B50" s="2" t="s">
        <v>142</v>
      </c>
      <c r="C50" s="2">
        <v>700</v>
      </c>
      <c r="D50" s="2">
        <v>850</v>
      </c>
      <c r="E50" s="2">
        <f t="shared" si="3"/>
        <v>750</v>
      </c>
      <c r="F50" s="2">
        <f t="shared" si="4"/>
        <v>730</v>
      </c>
      <c r="G50" s="2">
        <f t="shared" si="5"/>
        <v>700</v>
      </c>
      <c r="H50" s="3"/>
    </row>
    <row r="51" spans="1:8" ht="21" customHeight="1">
      <c r="A51" s="25"/>
      <c r="B51" s="2" t="s">
        <v>143</v>
      </c>
      <c r="C51" s="2">
        <v>700</v>
      </c>
      <c r="D51" s="2">
        <v>850</v>
      </c>
      <c r="E51" s="2">
        <f t="shared" si="3"/>
        <v>750</v>
      </c>
      <c r="F51" s="2">
        <f t="shared" si="4"/>
        <v>730</v>
      </c>
      <c r="G51" s="2">
        <f t="shared" si="5"/>
        <v>700</v>
      </c>
      <c r="H51" s="3"/>
    </row>
    <row r="52" spans="1:8" ht="21.75" customHeight="1">
      <c r="A52" s="25"/>
      <c r="B52" s="2" t="s">
        <v>144</v>
      </c>
      <c r="C52" s="2">
        <v>700</v>
      </c>
      <c r="D52" s="2">
        <v>850</v>
      </c>
      <c r="E52" s="2">
        <f t="shared" si="3"/>
        <v>750</v>
      </c>
      <c r="F52" s="2">
        <f t="shared" si="4"/>
        <v>730</v>
      </c>
      <c r="G52" s="2">
        <f t="shared" si="5"/>
        <v>700</v>
      </c>
      <c r="H52" s="3"/>
    </row>
    <row r="53" spans="1:8" ht="21.75" customHeight="1">
      <c r="A53" s="25"/>
      <c r="B53" s="2" t="s">
        <v>145</v>
      </c>
      <c r="C53" s="2">
        <v>700</v>
      </c>
      <c r="D53" s="2">
        <v>850</v>
      </c>
      <c r="E53" s="2">
        <f t="shared" si="3"/>
        <v>750</v>
      </c>
      <c r="F53" s="2">
        <f t="shared" si="4"/>
        <v>730</v>
      </c>
      <c r="G53" s="2">
        <f t="shared" si="5"/>
        <v>700</v>
      </c>
      <c r="H53" s="3"/>
    </row>
    <row r="54" spans="1:8" ht="27" customHeight="1">
      <c r="A54" s="2" t="s">
        <v>139</v>
      </c>
      <c r="B54" s="2" t="s">
        <v>140</v>
      </c>
      <c r="C54" s="2">
        <v>900</v>
      </c>
      <c r="D54" s="2">
        <v>1050</v>
      </c>
      <c r="E54" s="2">
        <f t="shared" si="3"/>
        <v>950</v>
      </c>
      <c r="F54" s="2">
        <f t="shared" si="4"/>
        <v>930</v>
      </c>
      <c r="G54" s="2">
        <f t="shared" si="5"/>
        <v>900</v>
      </c>
      <c r="H54" s="5" t="s">
        <v>61</v>
      </c>
    </row>
    <row r="55" spans="1:8" ht="26.25" customHeight="1">
      <c r="A55" s="2" t="s">
        <v>113</v>
      </c>
      <c r="B55" s="2" t="s">
        <v>114</v>
      </c>
      <c r="C55" s="2">
        <v>350</v>
      </c>
      <c r="D55" s="2">
        <v>500</v>
      </c>
      <c r="E55" s="2">
        <f t="shared" si="3"/>
        <v>400</v>
      </c>
      <c r="F55" s="2">
        <f t="shared" si="4"/>
        <v>380</v>
      </c>
      <c r="G55" s="2">
        <f t="shared" si="5"/>
        <v>350</v>
      </c>
      <c r="H55" s="5" t="s">
        <v>61</v>
      </c>
    </row>
    <row r="56" spans="1:8" ht="26.25" customHeight="1">
      <c r="A56" s="2" t="s">
        <v>146</v>
      </c>
      <c r="B56" s="2" t="s">
        <v>147</v>
      </c>
      <c r="C56" s="2">
        <v>400</v>
      </c>
      <c r="D56" s="2">
        <v>550</v>
      </c>
      <c r="E56" s="2">
        <f t="shared" si="3"/>
        <v>450</v>
      </c>
      <c r="F56" s="2">
        <f t="shared" si="4"/>
        <v>430</v>
      </c>
      <c r="G56" s="2">
        <f t="shared" si="5"/>
        <v>400</v>
      </c>
      <c r="H56" s="5" t="s">
        <v>148</v>
      </c>
    </row>
    <row r="57" spans="1:8" ht="24.75" customHeight="1">
      <c r="A57" s="2" t="s">
        <v>21</v>
      </c>
      <c r="B57" s="2" t="s">
        <v>22</v>
      </c>
      <c r="C57" s="3">
        <v>550</v>
      </c>
      <c r="D57" s="2">
        <v>700</v>
      </c>
      <c r="E57" s="2">
        <f t="shared" si="3"/>
        <v>600</v>
      </c>
      <c r="F57" s="2">
        <f t="shared" si="4"/>
        <v>580</v>
      </c>
      <c r="G57" s="2">
        <f t="shared" si="5"/>
        <v>550</v>
      </c>
      <c r="H57" s="2"/>
    </row>
    <row r="58" spans="1:8" ht="24.75" customHeight="1">
      <c r="A58" s="2" t="s">
        <v>149</v>
      </c>
      <c r="B58" s="2" t="s">
        <v>151</v>
      </c>
      <c r="C58" s="3">
        <v>800</v>
      </c>
      <c r="D58" s="2">
        <v>950</v>
      </c>
      <c r="E58" s="2">
        <f t="shared" si="3"/>
        <v>850</v>
      </c>
      <c r="F58" s="2">
        <f t="shared" si="4"/>
        <v>830</v>
      </c>
      <c r="G58" s="2">
        <f t="shared" si="5"/>
        <v>800</v>
      </c>
      <c r="H58" s="2"/>
    </row>
    <row r="59" spans="1:8" ht="24.75" customHeight="1">
      <c r="A59" s="2" t="s">
        <v>150</v>
      </c>
      <c r="B59" s="2" t="s">
        <v>152</v>
      </c>
      <c r="C59" s="3">
        <v>1200</v>
      </c>
      <c r="D59" s="2">
        <v>1350</v>
      </c>
      <c r="E59" s="2">
        <f t="shared" si="3"/>
        <v>1250</v>
      </c>
      <c r="F59" s="2">
        <f t="shared" si="4"/>
        <v>1230</v>
      </c>
      <c r="G59" s="2">
        <f t="shared" si="5"/>
        <v>1200</v>
      </c>
      <c r="H59" s="2"/>
    </row>
    <row r="60" spans="1:8" ht="24.75" customHeight="1">
      <c r="A60" s="2" t="s">
        <v>214</v>
      </c>
      <c r="B60" s="2" t="s">
        <v>215</v>
      </c>
      <c r="C60" s="3">
        <v>400</v>
      </c>
      <c r="D60" s="2">
        <v>550</v>
      </c>
      <c r="E60" s="2">
        <v>500</v>
      </c>
      <c r="F60" s="2">
        <v>450</v>
      </c>
      <c r="G60" s="2">
        <f t="shared" si="5"/>
        <v>400</v>
      </c>
      <c r="H60" s="2" t="s">
        <v>61</v>
      </c>
    </row>
    <row r="61" spans="1:8" ht="24.75" customHeight="1">
      <c r="A61" s="2" t="s">
        <v>213</v>
      </c>
      <c r="B61" s="2" t="s">
        <v>115</v>
      </c>
      <c r="C61" s="2">
        <v>400</v>
      </c>
      <c r="D61" s="2">
        <v>550</v>
      </c>
      <c r="E61" s="2">
        <f>C61+50</f>
        <v>450</v>
      </c>
      <c r="F61" s="2">
        <f>C61+30</f>
        <v>430</v>
      </c>
      <c r="G61" s="2">
        <f>C61</f>
        <v>400</v>
      </c>
      <c r="H61" s="5" t="s">
        <v>61</v>
      </c>
    </row>
    <row r="62" spans="1:8" ht="24.75" customHeight="1">
      <c r="A62" s="2" t="s">
        <v>132</v>
      </c>
      <c r="B62" s="2" t="s">
        <v>116</v>
      </c>
      <c r="C62" s="2">
        <v>550</v>
      </c>
      <c r="D62" s="2">
        <v>700</v>
      </c>
      <c r="E62" s="2">
        <f t="shared" si="3"/>
        <v>600</v>
      </c>
      <c r="F62" s="2">
        <f t="shared" si="4"/>
        <v>580</v>
      </c>
      <c r="G62" s="2">
        <f t="shared" si="5"/>
        <v>550</v>
      </c>
      <c r="H62" s="5" t="s">
        <v>61</v>
      </c>
    </row>
    <row r="63" spans="1:8" ht="39.75" customHeight="1">
      <c r="A63" s="31" t="s">
        <v>23</v>
      </c>
      <c r="B63" s="31"/>
      <c r="C63" s="31"/>
      <c r="D63" s="31"/>
      <c r="E63" s="31"/>
      <c r="F63" s="31"/>
      <c r="G63" s="31"/>
      <c r="H63" s="31"/>
    </row>
    <row r="64" spans="1:10" s="1" customFormat="1" ht="24.75" customHeight="1">
      <c r="A64" s="3" t="s">
        <v>24</v>
      </c>
      <c r="B64" s="3" t="s">
        <v>25</v>
      </c>
      <c r="C64" s="3">
        <v>350</v>
      </c>
      <c r="D64" s="3">
        <v>5005</v>
      </c>
      <c r="E64" s="3">
        <f>C64+50</f>
        <v>400</v>
      </c>
      <c r="F64" s="3">
        <f>C64+30</f>
        <v>380</v>
      </c>
      <c r="G64" s="3">
        <f>C64</f>
        <v>350</v>
      </c>
      <c r="H64" s="3"/>
      <c r="J64"/>
    </row>
    <row r="65" spans="1:8" s="1" customFormat="1" ht="25.5">
      <c r="A65" s="3" t="s">
        <v>26</v>
      </c>
      <c r="B65" s="3" t="s">
        <v>27</v>
      </c>
      <c r="C65" s="3">
        <v>350</v>
      </c>
      <c r="D65" s="3">
        <v>500</v>
      </c>
      <c r="E65" s="3">
        <f aca="true" t="shared" si="6" ref="E65:E86">C65+50</f>
        <v>400</v>
      </c>
      <c r="F65" s="3">
        <f aca="true" t="shared" si="7" ref="F65:F86">C65+30</f>
        <v>380</v>
      </c>
      <c r="G65" s="3">
        <f aca="true" t="shared" si="8" ref="G65:G86">C65</f>
        <v>350</v>
      </c>
      <c r="H65" s="13" t="s">
        <v>28</v>
      </c>
    </row>
    <row r="66" spans="1:8" s="1" customFormat="1" ht="24.75" customHeight="1">
      <c r="A66" s="3" t="s">
        <v>29</v>
      </c>
      <c r="B66" s="3" t="s">
        <v>30</v>
      </c>
      <c r="C66" s="3">
        <v>350</v>
      </c>
      <c r="D66" s="3">
        <v>500</v>
      </c>
      <c r="E66" s="3">
        <f t="shared" si="6"/>
        <v>400</v>
      </c>
      <c r="F66" s="3">
        <f t="shared" si="7"/>
        <v>380</v>
      </c>
      <c r="G66" s="3">
        <f t="shared" si="8"/>
        <v>350</v>
      </c>
      <c r="H66" s="3"/>
    </row>
    <row r="67" spans="1:8" s="1" customFormat="1" ht="24.75" customHeight="1">
      <c r="A67" s="3" t="s">
        <v>31</v>
      </c>
      <c r="B67" s="3" t="s">
        <v>32</v>
      </c>
      <c r="C67" s="3">
        <v>350</v>
      </c>
      <c r="D67" s="3">
        <v>500</v>
      </c>
      <c r="E67" s="3">
        <f t="shared" si="6"/>
        <v>400</v>
      </c>
      <c r="F67" s="3">
        <f t="shared" si="7"/>
        <v>380</v>
      </c>
      <c r="G67" s="3">
        <f t="shared" si="8"/>
        <v>350</v>
      </c>
      <c r="H67" s="3"/>
    </row>
    <row r="68" spans="1:8" s="1" customFormat="1" ht="25.5">
      <c r="A68" s="3" t="s">
        <v>33</v>
      </c>
      <c r="B68" s="3" t="s">
        <v>34</v>
      </c>
      <c r="C68" s="3">
        <v>350</v>
      </c>
      <c r="D68" s="3">
        <v>500</v>
      </c>
      <c r="E68" s="3">
        <f t="shared" si="6"/>
        <v>400</v>
      </c>
      <c r="F68" s="3">
        <f t="shared" si="7"/>
        <v>380</v>
      </c>
      <c r="G68" s="3">
        <f t="shared" si="8"/>
        <v>350</v>
      </c>
      <c r="H68" s="13" t="s">
        <v>28</v>
      </c>
    </row>
    <row r="69" spans="1:8" s="1" customFormat="1" ht="24.75" customHeight="1">
      <c r="A69" s="3" t="s">
        <v>35</v>
      </c>
      <c r="B69" s="3" t="s">
        <v>36</v>
      </c>
      <c r="C69" s="3">
        <v>350</v>
      </c>
      <c r="D69" s="3">
        <v>500</v>
      </c>
      <c r="E69" s="3">
        <f t="shared" si="6"/>
        <v>400</v>
      </c>
      <c r="F69" s="3">
        <f t="shared" si="7"/>
        <v>380</v>
      </c>
      <c r="G69" s="3">
        <f t="shared" si="8"/>
        <v>350</v>
      </c>
      <c r="H69" s="13" t="s">
        <v>61</v>
      </c>
    </row>
    <row r="70" spans="1:8" s="1" customFormat="1" ht="24.75" customHeight="1">
      <c r="A70" s="3" t="s">
        <v>37</v>
      </c>
      <c r="B70" s="3" t="s">
        <v>38</v>
      </c>
      <c r="C70" s="3">
        <v>350</v>
      </c>
      <c r="D70" s="3">
        <v>500</v>
      </c>
      <c r="E70" s="3">
        <f t="shared" si="6"/>
        <v>400</v>
      </c>
      <c r="F70" s="3">
        <f t="shared" si="7"/>
        <v>380</v>
      </c>
      <c r="G70" s="3">
        <f t="shared" si="8"/>
        <v>350</v>
      </c>
      <c r="H70" s="13" t="s">
        <v>61</v>
      </c>
    </row>
    <row r="71" spans="1:8" s="1" customFormat="1" ht="24.75" customHeight="1">
      <c r="A71" s="3" t="s">
        <v>39</v>
      </c>
      <c r="B71" s="3" t="s">
        <v>40</v>
      </c>
      <c r="C71" s="3">
        <v>400</v>
      </c>
      <c r="D71" s="3">
        <v>550</v>
      </c>
      <c r="E71" s="3">
        <f t="shared" si="6"/>
        <v>450</v>
      </c>
      <c r="F71" s="3">
        <f t="shared" si="7"/>
        <v>430</v>
      </c>
      <c r="G71" s="3">
        <f t="shared" si="8"/>
        <v>400</v>
      </c>
      <c r="H71" s="3"/>
    </row>
    <row r="72" spans="1:8" s="1" customFormat="1" ht="24.75" customHeight="1">
      <c r="A72" s="3" t="s">
        <v>41</v>
      </c>
      <c r="B72" s="3" t="s">
        <v>42</v>
      </c>
      <c r="C72" s="3">
        <v>350</v>
      </c>
      <c r="D72" s="3">
        <v>500</v>
      </c>
      <c r="E72" s="3">
        <f t="shared" si="6"/>
        <v>400</v>
      </c>
      <c r="F72" s="3">
        <f t="shared" si="7"/>
        <v>380</v>
      </c>
      <c r="G72" s="3">
        <f t="shared" si="8"/>
        <v>350</v>
      </c>
      <c r="H72" s="3"/>
    </row>
    <row r="73" spans="1:8" s="1" customFormat="1" ht="31.5" customHeight="1">
      <c r="A73" s="26" t="s">
        <v>153</v>
      </c>
      <c r="B73" s="3" t="s">
        <v>155</v>
      </c>
      <c r="C73" s="3">
        <v>550</v>
      </c>
      <c r="D73" s="3">
        <v>700</v>
      </c>
      <c r="E73" s="3">
        <f t="shared" si="6"/>
        <v>600</v>
      </c>
      <c r="F73" s="3">
        <f t="shared" si="7"/>
        <v>580</v>
      </c>
      <c r="G73" s="3">
        <f t="shared" si="8"/>
        <v>550</v>
      </c>
      <c r="H73" s="13" t="s">
        <v>61</v>
      </c>
    </row>
    <row r="74" spans="1:8" s="1" customFormat="1" ht="31.5" customHeight="1">
      <c r="A74" s="26"/>
      <c r="B74" s="3" t="s">
        <v>154</v>
      </c>
      <c r="C74" s="3">
        <v>350</v>
      </c>
      <c r="D74" s="3">
        <v>500</v>
      </c>
      <c r="E74" s="3">
        <f t="shared" si="6"/>
        <v>400</v>
      </c>
      <c r="F74" s="3">
        <f t="shared" si="7"/>
        <v>380</v>
      </c>
      <c r="G74" s="3">
        <f t="shared" si="8"/>
        <v>350</v>
      </c>
      <c r="H74" s="13" t="s">
        <v>61</v>
      </c>
    </row>
    <row r="75" spans="1:8" s="1" customFormat="1" ht="31.5" customHeight="1">
      <c r="A75" s="27" t="s">
        <v>156</v>
      </c>
      <c r="B75" s="7" t="s">
        <v>157</v>
      </c>
      <c r="C75" s="3">
        <v>1100</v>
      </c>
      <c r="D75" s="3">
        <v>1250</v>
      </c>
      <c r="E75" s="3">
        <f t="shared" si="6"/>
        <v>1150</v>
      </c>
      <c r="F75" s="3">
        <f t="shared" si="7"/>
        <v>1130</v>
      </c>
      <c r="G75" s="3">
        <f t="shared" si="8"/>
        <v>1100</v>
      </c>
      <c r="H75" s="13" t="s">
        <v>61</v>
      </c>
    </row>
    <row r="76" spans="1:8" s="1" customFormat="1" ht="24.75" customHeight="1">
      <c r="A76" s="27"/>
      <c r="B76" s="3" t="s">
        <v>158</v>
      </c>
      <c r="C76" s="3">
        <v>400</v>
      </c>
      <c r="D76" s="3">
        <v>550</v>
      </c>
      <c r="E76" s="3">
        <f t="shared" si="6"/>
        <v>450</v>
      </c>
      <c r="F76" s="3">
        <f t="shared" si="7"/>
        <v>430</v>
      </c>
      <c r="G76" s="3">
        <f t="shared" si="8"/>
        <v>400</v>
      </c>
      <c r="H76" s="13" t="s">
        <v>61</v>
      </c>
    </row>
    <row r="77" spans="1:8" s="1" customFormat="1" ht="24.75" customHeight="1">
      <c r="A77" s="27"/>
      <c r="B77" s="3" t="s">
        <v>159</v>
      </c>
      <c r="C77" s="3">
        <v>600</v>
      </c>
      <c r="D77" s="3">
        <v>750</v>
      </c>
      <c r="E77" s="3">
        <f t="shared" si="6"/>
        <v>650</v>
      </c>
      <c r="F77" s="3">
        <f t="shared" si="7"/>
        <v>630</v>
      </c>
      <c r="G77" s="3">
        <f t="shared" si="8"/>
        <v>600</v>
      </c>
      <c r="H77" s="13" t="s">
        <v>61</v>
      </c>
    </row>
    <row r="78" spans="1:8" s="1" customFormat="1" ht="24.75" customHeight="1">
      <c r="A78" s="3" t="s">
        <v>43</v>
      </c>
      <c r="B78" s="3" t="s">
        <v>44</v>
      </c>
      <c r="C78" s="3">
        <v>350</v>
      </c>
      <c r="D78" s="3">
        <v>500</v>
      </c>
      <c r="E78" s="3">
        <f t="shared" si="6"/>
        <v>400</v>
      </c>
      <c r="F78" s="3">
        <f t="shared" si="7"/>
        <v>380</v>
      </c>
      <c r="G78" s="3">
        <f t="shared" si="8"/>
        <v>350</v>
      </c>
      <c r="H78" s="3"/>
    </row>
    <row r="79" spans="1:8" s="1" customFormat="1" ht="24.75" customHeight="1">
      <c r="A79" s="3" t="s">
        <v>85</v>
      </c>
      <c r="B79" s="3" t="s">
        <v>81</v>
      </c>
      <c r="C79" s="3">
        <v>350</v>
      </c>
      <c r="D79" s="3">
        <v>500</v>
      </c>
      <c r="E79" s="3">
        <f t="shared" si="6"/>
        <v>400</v>
      </c>
      <c r="F79" s="3">
        <f t="shared" si="7"/>
        <v>380</v>
      </c>
      <c r="G79" s="3">
        <f t="shared" si="8"/>
        <v>350</v>
      </c>
      <c r="H79" s="13" t="s">
        <v>73</v>
      </c>
    </row>
    <row r="80" spans="1:8" s="1" customFormat="1" ht="24.75" customHeight="1">
      <c r="A80" s="3" t="s">
        <v>169</v>
      </c>
      <c r="B80" s="3" t="s">
        <v>131</v>
      </c>
      <c r="C80" s="3">
        <v>350</v>
      </c>
      <c r="D80" s="3">
        <v>500</v>
      </c>
      <c r="E80" s="3">
        <f t="shared" si="6"/>
        <v>400</v>
      </c>
      <c r="F80" s="3">
        <f t="shared" si="7"/>
        <v>380</v>
      </c>
      <c r="G80" s="3">
        <f t="shared" si="8"/>
        <v>350</v>
      </c>
      <c r="H80" s="13"/>
    </row>
    <row r="81" spans="1:8" s="1" customFormat="1" ht="24.75" customHeight="1">
      <c r="A81" s="3" t="s">
        <v>84</v>
      </c>
      <c r="B81" s="3" t="s">
        <v>80</v>
      </c>
      <c r="C81" s="3">
        <v>350</v>
      </c>
      <c r="D81" s="3">
        <v>500</v>
      </c>
      <c r="E81" s="3">
        <f t="shared" si="6"/>
        <v>400</v>
      </c>
      <c r="F81" s="3">
        <f t="shared" si="7"/>
        <v>380</v>
      </c>
      <c r="G81" s="3">
        <f t="shared" si="8"/>
        <v>350</v>
      </c>
      <c r="H81" s="13" t="s">
        <v>73</v>
      </c>
    </row>
    <row r="82" spans="1:8" s="1" customFormat="1" ht="24.75" customHeight="1">
      <c r="A82" s="3" t="s">
        <v>83</v>
      </c>
      <c r="B82" s="3" t="s">
        <v>82</v>
      </c>
      <c r="C82" s="3">
        <v>350</v>
      </c>
      <c r="D82" s="3">
        <v>500</v>
      </c>
      <c r="E82" s="3">
        <f t="shared" si="6"/>
        <v>400</v>
      </c>
      <c r="F82" s="3">
        <f t="shared" si="7"/>
        <v>380</v>
      </c>
      <c r="G82" s="3">
        <f t="shared" si="8"/>
        <v>350</v>
      </c>
      <c r="H82" s="13" t="s">
        <v>73</v>
      </c>
    </row>
    <row r="83" spans="1:8" s="1" customFormat="1" ht="24.75" customHeight="1">
      <c r="A83" s="3" t="s">
        <v>45</v>
      </c>
      <c r="B83" s="3" t="s">
        <v>46</v>
      </c>
      <c r="C83" s="3">
        <v>450</v>
      </c>
      <c r="D83" s="3">
        <v>600</v>
      </c>
      <c r="E83" s="3">
        <f t="shared" si="6"/>
        <v>500</v>
      </c>
      <c r="F83" s="3">
        <f t="shared" si="7"/>
        <v>480</v>
      </c>
      <c r="G83" s="3">
        <f t="shared" si="8"/>
        <v>450</v>
      </c>
      <c r="H83" s="3"/>
    </row>
    <row r="84" spans="1:8" s="1" customFormat="1" ht="24.75" customHeight="1">
      <c r="A84" s="3" t="s">
        <v>67</v>
      </c>
      <c r="B84" s="3" t="s">
        <v>66</v>
      </c>
      <c r="C84" s="3">
        <v>350</v>
      </c>
      <c r="D84" s="3">
        <v>500</v>
      </c>
      <c r="E84" s="3">
        <f t="shared" si="6"/>
        <v>400</v>
      </c>
      <c r="F84" s="3">
        <f t="shared" si="7"/>
        <v>380</v>
      </c>
      <c r="G84" s="3">
        <f t="shared" si="8"/>
        <v>350</v>
      </c>
      <c r="H84" s="13" t="s">
        <v>61</v>
      </c>
    </row>
    <row r="85" spans="1:8" s="1" customFormat="1" ht="30" customHeight="1">
      <c r="A85" s="3" t="s">
        <v>47</v>
      </c>
      <c r="B85" s="3" t="s">
        <v>48</v>
      </c>
      <c r="C85" s="3">
        <v>400</v>
      </c>
      <c r="D85" s="3">
        <v>550</v>
      </c>
      <c r="E85" s="3">
        <f>C85+50</f>
        <v>450</v>
      </c>
      <c r="F85" s="3">
        <f>C85+30</f>
        <v>430</v>
      </c>
      <c r="G85" s="3">
        <f>C85</f>
        <v>400</v>
      </c>
      <c r="H85" s="13" t="s">
        <v>73</v>
      </c>
    </row>
    <row r="86" spans="1:8" s="1" customFormat="1" ht="30" customHeight="1">
      <c r="A86" s="3" t="s">
        <v>47</v>
      </c>
      <c r="B86" s="3" t="s">
        <v>117</v>
      </c>
      <c r="C86" s="3">
        <v>550</v>
      </c>
      <c r="D86" s="3">
        <v>700</v>
      </c>
      <c r="E86" s="3">
        <f t="shared" si="6"/>
        <v>600</v>
      </c>
      <c r="F86" s="3">
        <f t="shared" si="7"/>
        <v>580</v>
      </c>
      <c r="G86" s="3">
        <f t="shared" si="8"/>
        <v>550</v>
      </c>
      <c r="H86" s="13" t="s">
        <v>73</v>
      </c>
    </row>
    <row r="87" spans="1:8" s="1" customFormat="1" ht="39.75" customHeight="1">
      <c r="A87" s="31" t="s">
        <v>49</v>
      </c>
      <c r="B87" s="31"/>
      <c r="C87" s="31"/>
      <c r="D87" s="31"/>
      <c r="E87" s="31"/>
      <c r="F87" s="31"/>
      <c r="G87" s="31"/>
      <c r="H87" s="31"/>
    </row>
    <row r="88" spans="1:8" s="1" customFormat="1" ht="24.75" customHeight="1">
      <c r="A88" s="3" t="s">
        <v>50</v>
      </c>
      <c r="B88" s="3" t="s">
        <v>51</v>
      </c>
      <c r="C88" s="3">
        <v>350</v>
      </c>
      <c r="D88" s="3">
        <v>500</v>
      </c>
      <c r="E88" s="3">
        <f aca="true" t="shared" si="9" ref="E88:E93">C88+50</f>
        <v>400</v>
      </c>
      <c r="F88" s="3">
        <f aca="true" t="shared" si="10" ref="F88:F93">C88+30</f>
        <v>380</v>
      </c>
      <c r="G88" s="3">
        <f aca="true" t="shared" si="11" ref="G88:G93">C88</f>
        <v>350</v>
      </c>
      <c r="H88" s="3"/>
    </row>
    <row r="89" spans="1:8" s="1" customFormat="1" ht="24.75" customHeight="1">
      <c r="A89" s="3" t="s">
        <v>119</v>
      </c>
      <c r="B89" s="3" t="s">
        <v>118</v>
      </c>
      <c r="C89" s="3">
        <v>350</v>
      </c>
      <c r="D89" s="3">
        <v>500</v>
      </c>
      <c r="E89" s="3">
        <f t="shared" si="9"/>
        <v>400</v>
      </c>
      <c r="F89" s="3">
        <f t="shared" si="10"/>
        <v>380</v>
      </c>
      <c r="G89" s="3">
        <f t="shared" si="11"/>
        <v>350</v>
      </c>
      <c r="H89" s="3"/>
    </row>
    <row r="90" spans="1:8" s="1" customFormat="1" ht="36.75" customHeight="1">
      <c r="A90" s="3" t="s">
        <v>121</v>
      </c>
      <c r="B90" s="3" t="s">
        <v>120</v>
      </c>
      <c r="C90" s="3">
        <v>350</v>
      </c>
      <c r="D90" s="3">
        <v>500</v>
      </c>
      <c r="E90" s="3">
        <f t="shared" si="9"/>
        <v>400</v>
      </c>
      <c r="F90" s="3">
        <f t="shared" si="10"/>
        <v>380</v>
      </c>
      <c r="G90" s="3">
        <f t="shared" si="11"/>
        <v>350</v>
      </c>
      <c r="H90" s="3"/>
    </row>
    <row r="91" spans="1:8" s="1" customFormat="1" ht="24.75" customHeight="1">
      <c r="A91" s="3" t="s">
        <v>52</v>
      </c>
      <c r="B91" s="3" t="s">
        <v>53</v>
      </c>
      <c r="C91" s="3">
        <v>350</v>
      </c>
      <c r="D91" s="3">
        <v>500</v>
      </c>
      <c r="E91" s="3">
        <f t="shared" si="9"/>
        <v>400</v>
      </c>
      <c r="F91" s="3">
        <f t="shared" si="10"/>
        <v>380</v>
      </c>
      <c r="G91" s="3">
        <f t="shared" si="11"/>
        <v>350</v>
      </c>
      <c r="H91" s="3"/>
    </row>
    <row r="92" spans="1:8" s="1" customFormat="1" ht="38.25">
      <c r="A92" s="3" t="s">
        <v>54</v>
      </c>
      <c r="B92" s="3" t="s">
        <v>55</v>
      </c>
      <c r="C92" s="3">
        <v>350</v>
      </c>
      <c r="D92" s="3">
        <v>500</v>
      </c>
      <c r="E92" s="3">
        <f t="shared" si="9"/>
        <v>400</v>
      </c>
      <c r="F92" s="3">
        <f t="shared" si="10"/>
        <v>380</v>
      </c>
      <c r="G92" s="3">
        <f t="shared" si="11"/>
        <v>350</v>
      </c>
      <c r="H92" s="3"/>
    </row>
    <row r="93" spans="1:8" s="1" customFormat="1" ht="24.75" customHeight="1">
      <c r="A93" s="3" t="s">
        <v>56</v>
      </c>
      <c r="B93" s="3" t="s">
        <v>122</v>
      </c>
      <c r="C93" s="3">
        <v>350</v>
      </c>
      <c r="D93" s="3">
        <v>500</v>
      </c>
      <c r="E93" s="3">
        <f t="shared" si="9"/>
        <v>400</v>
      </c>
      <c r="F93" s="3">
        <f t="shared" si="10"/>
        <v>380</v>
      </c>
      <c r="G93" s="3">
        <f t="shared" si="11"/>
        <v>350</v>
      </c>
      <c r="H93" s="3"/>
    </row>
    <row r="94" spans="1:10" ht="39.75" customHeight="1">
      <c r="A94" s="31" t="s">
        <v>86</v>
      </c>
      <c r="B94" s="31"/>
      <c r="C94" s="31"/>
      <c r="D94" s="31"/>
      <c r="E94" s="31"/>
      <c r="F94" s="31"/>
      <c r="G94" s="31"/>
      <c r="H94" s="31"/>
      <c r="J94" s="1"/>
    </row>
    <row r="95" spans="1:8" ht="24.75" customHeight="1">
      <c r="A95" s="3" t="s">
        <v>91</v>
      </c>
      <c r="B95" s="3" t="s">
        <v>87</v>
      </c>
      <c r="C95" s="3">
        <v>700</v>
      </c>
      <c r="D95" s="3">
        <v>850</v>
      </c>
      <c r="E95" s="3">
        <f aca="true" t="shared" si="12" ref="E95:E109">C95+50</f>
        <v>750</v>
      </c>
      <c r="F95" s="3">
        <f aca="true" t="shared" si="13" ref="F95:F109">C95+30</f>
        <v>730</v>
      </c>
      <c r="G95" s="3">
        <f aca="true" t="shared" si="14" ref="G95:G109">C95</f>
        <v>700</v>
      </c>
      <c r="H95" s="3"/>
    </row>
    <row r="96" spans="1:8" ht="24.75" customHeight="1">
      <c r="A96" s="3" t="s">
        <v>90</v>
      </c>
      <c r="B96" s="3" t="s">
        <v>88</v>
      </c>
      <c r="C96" s="3">
        <v>1600</v>
      </c>
      <c r="D96" s="3">
        <v>1750</v>
      </c>
      <c r="E96" s="3">
        <f t="shared" si="12"/>
        <v>1650</v>
      </c>
      <c r="F96" s="3">
        <f t="shared" si="13"/>
        <v>1630</v>
      </c>
      <c r="G96" s="3">
        <f t="shared" si="14"/>
        <v>1600</v>
      </c>
      <c r="H96" s="3"/>
    </row>
    <row r="97" spans="1:8" ht="24.75" customHeight="1">
      <c r="A97" s="3" t="s">
        <v>133</v>
      </c>
      <c r="B97" s="3" t="s">
        <v>160</v>
      </c>
      <c r="C97" s="3">
        <v>650</v>
      </c>
      <c r="D97" s="3">
        <v>800</v>
      </c>
      <c r="E97" s="3">
        <f t="shared" si="12"/>
        <v>700</v>
      </c>
      <c r="F97" s="3">
        <f t="shared" si="13"/>
        <v>680</v>
      </c>
      <c r="G97" s="3">
        <f t="shared" si="14"/>
        <v>650</v>
      </c>
      <c r="H97" s="3"/>
    </row>
    <row r="98" spans="1:8" ht="34.5" customHeight="1">
      <c r="A98" s="3" t="s">
        <v>123</v>
      </c>
      <c r="B98" s="3" t="s">
        <v>209</v>
      </c>
      <c r="C98" s="3">
        <v>750</v>
      </c>
      <c r="D98" s="3">
        <v>900</v>
      </c>
      <c r="E98" s="3">
        <f t="shared" si="12"/>
        <v>800</v>
      </c>
      <c r="F98" s="3">
        <f t="shared" si="13"/>
        <v>780</v>
      </c>
      <c r="G98" s="3">
        <f t="shared" si="14"/>
        <v>750</v>
      </c>
      <c r="H98" s="3"/>
    </row>
    <row r="99" spans="1:8" ht="24.75" customHeight="1">
      <c r="A99" s="3" t="s">
        <v>89</v>
      </c>
      <c r="B99" s="3" t="s">
        <v>161</v>
      </c>
      <c r="C99" s="3">
        <v>750</v>
      </c>
      <c r="D99" s="3">
        <v>900</v>
      </c>
      <c r="E99" s="3">
        <f t="shared" si="12"/>
        <v>800</v>
      </c>
      <c r="F99" s="3">
        <f t="shared" si="13"/>
        <v>780</v>
      </c>
      <c r="G99" s="3">
        <f t="shared" si="14"/>
        <v>750</v>
      </c>
      <c r="H99" s="3"/>
    </row>
    <row r="100" spans="1:8" ht="24.75" customHeight="1">
      <c r="A100" s="3" t="s">
        <v>130</v>
      </c>
      <c r="B100" s="3" t="s">
        <v>124</v>
      </c>
      <c r="C100" s="3">
        <v>1600</v>
      </c>
      <c r="D100" s="3">
        <v>1750</v>
      </c>
      <c r="E100" s="3">
        <f t="shared" si="12"/>
        <v>1650</v>
      </c>
      <c r="F100" s="3">
        <f t="shared" si="13"/>
        <v>1630</v>
      </c>
      <c r="G100" s="3">
        <f t="shared" si="14"/>
        <v>1600</v>
      </c>
      <c r="H100" s="3"/>
    </row>
    <row r="101" spans="1:8" ht="24.75" customHeight="1">
      <c r="A101" s="3" t="s">
        <v>128</v>
      </c>
      <c r="B101" s="3" t="s">
        <v>129</v>
      </c>
      <c r="C101" s="3">
        <v>1600</v>
      </c>
      <c r="D101" s="3">
        <v>1750</v>
      </c>
      <c r="E101" s="3">
        <f t="shared" si="12"/>
        <v>1650</v>
      </c>
      <c r="F101" s="3">
        <f t="shared" si="13"/>
        <v>1630</v>
      </c>
      <c r="G101" s="3">
        <f t="shared" si="14"/>
        <v>1600</v>
      </c>
      <c r="H101" s="3"/>
    </row>
    <row r="102" spans="1:8" ht="24.75" customHeight="1">
      <c r="A102" s="21" t="s">
        <v>199</v>
      </c>
      <c r="B102" s="3" t="s">
        <v>198</v>
      </c>
      <c r="C102" s="3">
        <v>1200</v>
      </c>
      <c r="D102" s="3">
        <v>1350</v>
      </c>
      <c r="E102" s="3">
        <f t="shared" si="12"/>
        <v>1250</v>
      </c>
      <c r="F102" s="3">
        <f t="shared" si="13"/>
        <v>1230</v>
      </c>
      <c r="G102" s="3">
        <f t="shared" si="14"/>
        <v>1200</v>
      </c>
      <c r="H102" s="3"/>
    </row>
    <row r="103" spans="1:8" ht="24.75" customHeight="1">
      <c r="A103" s="22"/>
      <c r="B103" s="3" t="s">
        <v>198</v>
      </c>
      <c r="C103" s="3">
        <v>1400</v>
      </c>
      <c r="D103" s="3">
        <v>1550</v>
      </c>
      <c r="E103" s="3">
        <f t="shared" si="12"/>
        <v>1450</v>
      </c>
      <c r="F103" s="3">
        <f t="shared" si="13"/>
        <v>1430</v>
      </c>
      <c r="G103" s="3">
        <f t="shared" si="14"/>
        <v>1400</v>
      </c>
      <c r="H103" s="3"/>
    </row>
    <row r="104" spans="1:8" ht="24.75" customHeight="1">
      <c r="A104" s="22"/>
      <c r="B104" s="3" t="s">
        <v>198</v>
      </c>
      <c r="C104" s="3">
        <v>1400</v>
      </c>
      <c r="D104" s="3">
        <v>1550</v>
      </c>
      <c r="E104" s="3">
        <f t="shared" si="12"/>
        <v>1450</v>
      </c>
      <c r="F104" s="3">
        <f t="shared" si="13"/>
        <v>1430</v>
      </c>
      <c r="G104" s="3">
        <f t="shared" si="14"/>
        <v>1400</v>
      </c>
      <c r="H104" s="3"/>
    </row>
    <row r="105" spans="1:8" ht="24.75" customHeight="1">
      <c r="A105" s="23"/>
      <c r="B105" s="3" t="s">
        <v>198</v>
      </c>
      <c r="C105" s="3">
        <v>1400</v>
      </c>
      <c r="D105" s="3">
        <v>1550</v>
      </c>
      <c r="E105" s="3">
        <f t="shared" si="12"/>
        <v>1450</v>
      </c>
      <c r="F105" s="3">
        <f t="shared" si="13"/>
        <v>1430</v>
      </c>
      <c r="G105" s="3">
        <f t="shared" si="14"/>
        <v>1400</v>
      </c>
      <c r="H105" s="3"/>
    </row>
    <row r="106" spans="1:8" ht="24.75" customHeight="1">
      <c r="A106" s="21" t="s">
        <v>197</v>
      </c>
      <c r="B106" s="3" t="s">
        <v>193</v>
      </c>
      <c r="C106" s="3">
        <v>1400</v>
      </c>
      <c r="D106" s="3">
        <v>1550</v>
      </c>
      <c r="E106" s="3">
        <f t="shared" si="12"/>
        <v>1450</v>
      </c>
      <c r="F106" s="3">
        <f t="shared" si="13"/>
        <v>1430</v>
      </c>
      <c r="G106" s="3">
        <f t="shared" si="14"/>
        <v>1400</v>
      </c>
      <c r="H106" s="3"/>
    </row>
    <row r="107" spans="1:8" ht="24.75" customHeight="1">
      <c r="A107" s="22"/>
      <c r="B107" s="3" t="s">
        <v>194</v>
      </c>
      <c r="C107" s="3">
        <v>1250</v>
      </c>
      <c r="D107" s="3">
        <v>1400</v>
      </c>
      <c r="E107" s="3">
        <f t="shared" si="12"/>
        <v>1300</v>
      </c>
      <c r="F107" s="3">
        <f t="shared" si="13"/>
        <v>1280</v>
      </c>
      <c r="G107" s="3">
        <f t="shared" si="14"/>
        <v>1250</v>
      </c>
      <c r="H107" s="3"/>
    </row>
    <row r="108" spans="1:8" ht="24.75" customHeight="1">
      <c r="A108" s="22"/>
      <c r="B108" s="3" t="s">
        <v>195</v>
      </c>
      <c r="C108" s="3">
        <v>1250</v>
      </c>
      <c r="D108" s="3">
        <v>1400</v>
      </c>
      <c r="E108" s="3">
        <f t="shared" si="12"/>
        <v>1300</v>
      </c>
      <c r="F108" s="3">
        <f t="shared" si="13"/>
        <v>1280</v>
      </c>
      <c r="G108" s="3">
        <f t="shared" si="14"/>
        <v>1250</v>
      </c>
      <c r="H108" s="3"/>
    </row>
    <row r="109" spans="1:8" ht="24.75" customHeight="1">
      <c r="A109" s="23"/>
      <c r="B109" s="3" t="s">
        <v>196</v>
      </c>
      <c r="C109" s="3">
        <v>1250</v>
      </c>
      <c r="D109" s="3">
        <v>1400</v>
      </c>
      <c r="E109" s="3">
        <f t="shared" si="12"/>
        <v>1300</v>
      </c>
      <c r="F109" s="3">
        <f t="shared" si="13"/>
        <v>1280</v>
      </c>
      <c r="G109" s="3">
        <f t="shared" si="14"/>
        <v>1250</v>
      </c>
      <c r="H109" s="3"/>
    </row>
    <row r="110" spans="1:8" ht="24.75" customHeight="1">
      <c r="A110" s="3" t="s">
        <v>127</v>
      </c>
      <c r="B110" s="3" t="s">
        <v>126</v>
      </c>
      <c r="C110" s="3">
        <v>1600</v>
      </c>
      <c r="D110" s="3">
        <v>1750</v>
      </c>
      <c r="E110" s="3">
        <f>C110+50</f>
        <v>1650</v>
      </c>
      <c r="F110" s="3">
        <f>C110+30</f>
        <v>1630</v>
      </c>
      <c r="G110" s="3">
        <f>C110</f>
        <v>1600</v>
      </c>
      <c r="H110" s="3"/>
    </row>
    <row r="111" spans="1:8" ht="24.75" customHeight="1">
      <c r="A111" s="3" t="s">
        <v>185</v>
      </c>
      <c r="B111" s="3" t="s">
        <v>184</v>
      </c>
      <c r="C111" s="3">
        <v>600</v>
      </c>
      <c r="D111" s="3">
        <v>750</v>
      </c>
      <c r="E111" s="3">
        <f>C111+50</f>
        <v>650</v>
      </c>
      <c r="F111" s="3">
        <f>C111+30</f>
        <v>630</v>
      </c>
      <c r="G111" s="3">
        <f>C111</f>
        <v>600</v>
      </c>
      <c r="H111" s="3"/>
    </row>
    <row r="112" spans="1:9" ht="24.75" customHeight="1">
      <c r="A112" s="9" t="s">
        <v>163</v>
      </c>
      <c r="B112" s="9" t="s">
        <v>162</v>
      </c>
      <c r="C112" s="9">
        <v>1400</v>
      </c>
      <c r="D112" s="9">
        <v>1550</v>
      </c>
      <c r="E112" s="9">
        <f>C112+50</f>
        <v>1450</v>
      </c>
      <c r="F112" s="9">
        <f>C112+30</f>
        <v>1430</v>
      </c>
      <c r="G112" s="9">
        <f>C112</f>
        <v>1400</v>
      </c>
      <c r="H112" s="8"/>
      <c r="I112" s="1"/>
    </row>
    <row r="113" spans="1:9" ht="24.75" customHeight="1">
      <c r="A113" s="9" t="s">
        <v>165</v>
      </c>
      <c r="B113" s="9" t="s">
        <v>164</v>
      </c>
      <c r="C113" s="9">
        <v>2500</v>
      </c>
      <c r="D113" s="9">
        <v>2650</v>
      </c>
      <c r="E113" s="9">
        <f>C113+50</f>
        <v>2550</v>
      </c>
      <c r="F113" s="9">
        <f>C113+30</f>
        <v>2530</v>
      </c>
      <c r="G113" s="9">
        <f>C113</f>
        <v>2500</v>
      </c>
      <c r="H113" s="9"/>
      <c r="I113" s="1"/>
    </row>
    <row r="114" spans="1:8" ht="18">
      <c r="A114" s="31" t="s">
        <v>171</v>
      </c>
      <c r="B114" s="31"/>
      <c r="C114" s="31"/>
      <c r="D114" s="31"/>
      <c r="E114" s="31"/>
      <c r="F114" s="31"/>
      <c r="G114" s="31"/>
      <c r="H114" s="31"/>
    </row>
    <row r="115" spans="1:8" ht="39">
      <c r="A115" s="14" t="s">
        <v>172</v>
      </c>
      <c r="B115" s="14" t="s">
        <v>173</v>
      </c>
      <c r="C115" s="14">
        <v>350</v>
      </c>
      <c r="D115" s="14">
        <v>500</v>
      </c>
      <c r="E115" s="14">
        <f aca="true" t="shared" si="15" ref="E115:E120">C115+50</f>
        <v>400</v>
      </c>
      <c r="F115" s="14">
        <f aca="true" t="shared" si="16" ref="F115:F120">C115+30</f>
        <v>380</v>
      </c>
      <c r="G115" s="14">
        <f aca="true" t="shared" si="17" ref="G115:G120">C115</f>
        <v>350</v>
      </c>
      <c r="H115" s="14"/>
    </row>
    <row r="116" spans="1:8" ht="25.5">
      <c r="A116" s="20" t="s">
        <v>174</v>
      </c>
      <c r="B116" s="20" t="s">
        <v>175</v>
      </c>
      <c r="C116" s="14">
        <v>350</v>
      </c>
      <c r="D116" s="14">
        <v>500</v>
      </c>
      <c r="E116" s="14">
        <f t="shared" si="15"/>
        <v>400</v>
      </c>
      <c r="F116" s="14">
        <f t="shared" si="16"/>
        <v>380</v>
      </c>
      <c r="G116" s="14">
        <f t="shared" si="17"/>
        <v>350</v>
      </c>
      <c r="H116" s="14"/>
    </row>
    <row r="117" spans="1:8" ht="38.25">
      <c r="A117" s="20" t="s">
        <v>176</v>
      </c>
      <c r="B117" s="20" t="s">
        <v>177</v>
      </c>
      <c r="C117" s="14">
        <v>350</v>
      </c>
      <c r="D117" s="14">
        <v>500</v>
      </c>
      <c r="E117" s="14">
        <f t="shared" si="15"/>
        <v>400</v>
      </c>
      <c r="F117" s="14">
        <f t="shared" si="16"/>
        <v>380</v>
      </c>
      <c r="G117" s="14">
        <f t="shared" si="17"/>
        <v>350</v>
      </c>
      <c r="H117" s="14"/>
    </row>
    <row r="118" spans="1:8" ht="26.25" customHeight="1">
      <c r="A118" s="20" t="s">
        <v>178</v>
      </c>
      <c r="B118" s="20" t="s">
        <v>179</v>
      </c>
      <c r="C118" s="14">
        <v>350</v>
      </c>
      <c r="D118" s="14">
        <v>500</v>
      </c>
      <c r="E118" s="14">
        <f t="shared" si="15"/>
        <v>400</v>
      </c>
      <c r="F118" s="14">
        <f t="shared" si="16"/>
        <v>380</v>
      </c>
      <c r="G118" s="14">
        <f t="shared" si="17"/>
        <v>350</v>
      </c>
      <c r="H118" s="14"/>
    </row>
    <row r="119" spans="1:8" ht="25.5" customHeight="1">
      <c r="A119" s="20" t="s">
        <v>180</v>
      </c>
      <c r="B119" s="20" t="s">
        <v>181</v>
      </c>
      <c r="C119" s="14">
        <v>350</v>
      </c>
      <c r="D119" s="14">
        <v>500</v>
      </c>
      <c r="E119" s="14">
        <f t="shared" si="15"/>
        <v>400</v>
      </c>
      <c r="F119" s="14">
        <f t="shared" si="16"/>
        <v>380</v>
      </c>
      <c r="G119" s="14">
        <f>C119</f>
        <v>350</v>
      </c>
      <c r="H119" s="15"/>
    </row>
    <row r="120" spans="1:8" ht="26.25" customHeight="1">
      <c r="A120" s="12" t="s">
        <v>182</v>
      </c>
      <c r="B120" s="16" t="s">
        <v>183</v>
      </c>
      <c r="C120" s="16">
        <v>350</v>
      </c>
      <c r="D120" s="18">
        <v>500</v>
      </c>
      <c r="E120" s="18">
        <f t="shared" si="15"/>
        <v>400</v>
      </c>
      <c r="F120" s="18">
        <f t="shared" si="16"/>
        <v>380</v>
      </c>
      <c r="G120" s="18">
        <f t="shared" si="17"/>
        <v>350</v>
      </c>
      <c r="H120" s="17"/>
    </row>
    <row r="121" spans="1:8" ht="18">
      <c r="A121" s="24" t="s">
        <v>200</v>
      </c>
      <c r="B121" s="24"/>
      <c r="C121" s="24"/>
      <c r="D121" s="24"/>
      <c r="E121" s="24"/>
      <c r="F121" s="24"/>
      <c r="G121" s="24"/>
      <c r="H121" s="24"/>
    </row>
    <row r="122" spans="1:8" ht="63" customHeight="1">
      <c r="A122" s="20" t="s">
        <v>202</v>
      </c>
      <c r="B122" s="20" t="s">
        <v>201</v>
      </c>
      <c r="C122" s="14">
        <v>450</v>
      </c>
      <c r="D122" s="14">
        <v>600</v>
      </c>
      <c r="E122" s="14">
        <v>500</v>
      </c>
      <c r="F122" s="14">
        <v>480</v>
      </c>
      <c r="G122" s="14">
        <v>450</v>
      </c>
      <c r="H122" s="15"/>
    </row>
    <row r="123" spans="1:8" ht="49.5" customHeight="1">
      <c r="A123" s="14" t="s">
        <v>204</v>
      </c>
      <c r="B123" s="14" t="s">
        <v>203</v>
      </c>
      <c r="C123" s="14" t="s">
        <v>205</v>
      </c>
      <c r="D123" s="14" t="s">
        <v>206</v>
      </c>
      <c r="E123" s="14" t="s">
        <v>207</v>
      </c>
      <c r="F123" s="14" t="s">
        <v>208</v>
      </c>
      <c r="G123" s="14" t="s">
        <v>205</v>
      </c>
      <c r="H123" s="15"/>
    </row>
    <row r="124" spans="2:8" ht="49.5" customHeight="1">
      <c r="B124" s="36"/>
      <c r="C124" s="36"/>
      <c r="D124" s="36"/>
      <c r="E124" s="36"/>
      <c r="F124" s="36"/>
      <c r="G124" s="36"/>
      <c r="H124" s="37"/>
    </row>
    <row r="125" spans="1:8" ht="20.25" customHeight="1">
      <c r="A125" s="36"/>
      <c r="B125" s="36"/>
      <c r="C125" s="36"/>
      <c r="D125" s="36"/>
      <c r="E125" s="36"/>
      <c r="F125" s="36"/>
      <c r="G125" s="36"/>
      <c r="H125" s="36"/>
    </row>
  </sheetData>
  <sheetProtection/>
  <mergeCells count="19">
    <mergeCell ref="A14:H14"/>
    <mergeCell ref="A41:H41"/>
    <mergeCell ref="A34:A37"/>
    <mergeCell ref="A38:A39"/>
    <mergeCell ref="A27:A28"/>
    <mergeCell ref="A29:A30"/>
    <mergeCell ref="A114:H114"/>
    <mergeCell ref="A1:H1"/>
    <mergeCell ref="A94:H94"/>
    <mergeCell ref="A63:H63"/>
    <mergeCell ref="A87:H87"/>
    <mergeCell ref="A2:H2"/>
    <mergeCell ref="A4:H4"/>
    <mergeCell ref="A106:A109"/>
    <mergeCell ref="A102:A105"/>
    <mergeCell ref="A121:H121"/>
    <mergeCell ref="A50:A53"/>
    <mergeCell ref="A73:A74"/>
    <mergeCell ref="A75:A77"/>
  </mergeCells>
  <printOptions/>
  <pageMargins left="0.7874015748031497" right="0.3937007874015748" top="0.3937007874015748" bottom="0.3937007874015748" header="0" footer="0"/>
  <pageSetup fitToHeight="0" fitToWidth="0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Amega</cp:lastModifiedBy>
  <cp:lastPrinted>2016-09-28T08:43:56Z</cp:lastPrinted>
  <dcterms:created xsi:type="dcterms:W3CDTF">2011-04-20T04:54:13Z</dcterms:created>
  <dcterms:modified xsi:type="dcterms:W3CDTF">2020-01-24T05:58:22Z</dcterms:modified>
  <cp:category/>
  <cp:version/>
  <cp:contentType/>
  <cp:contentStatus/>
</cp:coreProperties>
</file>